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Yoni/Desktop/2020 SPARTA DEALER DOCS/"/>
    </mc:Choice>
  </mc:AlternateContent>
  <xr:revisionPtr revIDLastSave="0" documentId="8_{8C1BC3C0-7B11-324F-B342-B586C7756B6C}" xr6:coauthVersionLast="45" xr6:coauthVersionMax="45" xr10:uidLastSave="{00000000-0000-0000-0000-000000000000}"/>
  <bookViews>
    <workbookView xWindow="3920" yWindow="2320" windowWidth="21420" windowHeight="12060" xr2:uid="{00000000-000D-0000-FFFF-FFFF00000000}"/>
  </bookViews>
  <sheets>
    <sheet name="BBK Apps" sheetId="10" r:id="rId1"/>
    <sheet name="Price Sheet" sheetId="15" r:id="rId2"/>
    <sheet name="Naming Key" sheetId="14" r:id="rId3"/>
    <sheet name="New GP1 + '18 SPP" sheetId="8" state="hidden" r:id="rId4"/>
    <sheet name="SPP No Prices" sheetId="6" state="hidden" r:id="rId5"/>
    <sheet name="SPP No Price Apps" sheetId="7" state="hidden" r:id="rId6"/>
    <sheet name="Sheet5" sheetId="5" state="hidden" r:id="rId7"/>
  </sheets>
  <definedNames>
    <definedName name="_xlnm._FilterDatabase" localSheetId="0" hidden="1">'BBK Apps'!$A$1:$M$276</definedName>
    <definedName name="_xlnm._FilterDatabase" localSheetId="3" hidden="1">'New GP1 + ''18 SPP'!$A$1:$K$1162</definedName>
    <definedName name="_xlnm._FilterDatabase" localSheetId="5" hidden="1">'SPP No Price Apps'!$A$1:$J$189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8" i="15" l="1"/>
  <c r="D269" i="15"/>
  <c r="D270" i="15"/>
  <c r="D271" i="15"/>
  <c r="D267" i="15"/>
  <c r="D82" i="15"/>
  <c r="D81" i="15"/>
  <c r="D80" i="15"/>
  <c r="D79" i="15"/>
  <c r="D17" i="15"/>
  <c r="D417" i="15"/>
  <c r="D418" i="15"/>
  <c r="D419" i="15"/>
  <c r="D420" i="15"/>
  <c r="D421" i="15"/>
  <c r="D402" i="15"/>
  <c r="D403" i="15"/>
  <c r="D404" i="15"/>
  <c r="D405" i="15"/>
  <c r="D406" i="15"/>
  <c r="D187" i="15"/>
  <c r="D188" i="15"/>
  <c r="D189" i="15"/>
  <c r="D190" i="15"/>
  <c r="D50" i="15"/>
  <c r="D44" i="15"/>
  <c r="D45" i="15"/>
  <c r="D71" i="15"/>
  <c r="D72" i="15"/>
  <c r="D73" i="15"/>
  <c r="D8" i="15"/>
  <c r="D2" i="15"/>
  <c r="D3" i="15"/>
  <c r="D4" i="15"/>
  <c r="D5" i="15"/>
  <c r="D6" i="15"/>
  <c r="D7" i="15"/>
  <c r="D9" i="15"/>
  <c r="D10" i="15"/>
  <c r="D11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2" i="15"/>
  <c r="D416" i="15"/>
  <c r="D415" i="15"/>
  <c r="D414" i="15"/>
  <c r="D413" i="15"/>
  <c r="D412" i="15"/>
  <c r="D411" i="15"/>
  <c r="D410" i="15"/>
  <c r="D409" i="15"/>
  <c r="D408" i="15"/>
  <c r="D407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78" i="15"/>
  <c r="D77" i="15"/>
  <c r="D76" i="15"/>
  <c r="D75" i="15"/>
  <c r="D74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49" i="15"/>
  <c r="D48" i="15"/>
  <c r="D47" i="15"/>
  <c r="D46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6" i="15"/>
  <c r="D15" i="15"/>
  <c r="D14" i="15"/>
  <c r="D13" i="15"/>
  <c r="D12" i="1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O1282" i="5"/>
  <c r="O1464" i="5"/>
  <c r="O1529" i="5"/>
  <c r="L3" i="5"/>
  <c r="L4" i="5"/>
  <c r="L5" i="5"/>
  <c r="L6" i="5"/>
  <c r="O866" i="5"/>
  <c r="L7" i="5"/>
  <c r="O1362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2" i="5"/>
  <c r="O787" i="5"/>
  <c r="O1188" i="5"/>
  <c r="O1521" i="5"/>
  <c r="O975" i="5"/>
  <c r="O1545" i="5"/>
  <c r="O1481" i="5"/>
  <c r="O1402" i="5"/>
  <c r="O1303" i="5"/>
  <c r="O1217" i="5"/>
  <c r="O1122" i="5"/>
  <c r="O1010" i="5"/>
  <c r="O911" i="5"/>
  <c r="O762" i="5"/>
  <c r="O1100" i="5"/>
  <c r="O1177" i="5"/>
  <c r="O1537" i="5"/>
  <c r="O1472" i="5"/>
  <c r="O1387" i="5"/>
  <c r="O1293" i="5"/>
  <c r="O1200" i="5"/>
  <c r="O1111" i="5"/>
  <c r="O998" i="5"/>
  <c r="O894" i="5"/>
  <c r="O735" i="5"/>
  <c r="O692" i="5"/>
  <c r="O1087" i="5"/>
  <c r="O1513" i="5"/>
  <c r="O1448" i="5"/>
  <c r="O1349" i="5"/>
  <c r="O1261" i="5"/>
  <c r="O1166" i="5"/>
  <c r="O1071" i="5"/>
  <c r="O965" i="5"/>
  <c r="O851" i="5"/>
  <c r="O554" i="5"/>
  <c r="O881" i="5"/>
  <c r="O1456" i="5"/>
  <c r="O649" i="5"/>
  <c r="O1505" i="5"/>
  <c r="O1439" i="5"/>
  <c r="O1335" i="5"/>
  <c r="O1250" i="5"/>
  <c r="O1156" i="5"/>
  <c r="O1058" i="5"/>
  <c r="O954" i="5"/>
  <c r="O832" i="5"/>
  <c r="O295" i="5"/>
  <c r="O1271" i="5"/>
  <c r="O1497" i="5"/>
  <c r="O1425" i="5"/>
  <c r="O1325" i="5"/>
  <c r="O1239" i="5"/>
  <c r="O1143" i="5"/>
  <c r="O1047" i="5"/>
  <c r="O940" i="5"/>
  <c r="O805" i="5"/>
  <c r="O83" i="5"/>
  <c r="O1373" i="5"/>
  <c r="O986" i="5"/>
  <c r="O1553" i="5"/>
  <c r="O1489" i="5"/>
  <c r="O1412" i="5"/>
  <c r="O1314" i="5"/>
  <c r="O1229" i="5"/>
  <c r="O1132" i="5"/>
  <c r="O1033" i="5"/>
  <c r="O925" i="5"/>
  <c r="O6" i="5"/>
  <c r="O10" i="5"/>
  <c r="O14" i="5"/>
  <c r="O18" i="5"/>
  <c r="O22" i="5"/>
  <c r="O26" i="5"/>
  <c r="O31" i="5"/>
  <c r="O35" i="5"/>
  <c r="O39" i="5"/>
  <c r="O43" i="5"/>
  <c r="O47" i="5"/>
  <c r="O53" i="5"/>
  <c r="O57" i="5"/>
  <c r="O67" i="5"/>
  <c r="O72" i="5"/>
  <c r="O76" i="5"/>
  <c r="O80" i="5"/>
  <c r="O85" i="5"/>
  <c r="O90" i="5"/>
  <c r="O94" i="5"/>
  <c r="O101" i="5"/>
  <c r="O105" i="5"/>
  <c r="O111" i="5"/>
  <c r="O118" i="5"/>
  <c r="O123" i="5"/>
  <c r="O131" i="5"/>
  <c r="O136" i="5"/>
  <c r="O141" i="5"/>
  <c r="O147" i="5"/>
  <c r="O151" i="5"/>
  <c r="O155" i="5"/>
  <c r="O164" i="5"/>
  <c r="O171" i="5"/>
  <c r="O190" i="5"/>
  <c r="O212" i="5"/>
  <c r="O227" i="5"/>
  <c r="O233" i="5"/>
  <c r="O250" i="5"/>
  <c r="O255" i="5"/>
  <c r="O261" i="5"/>
  <c r="O269" i="5"/>
  <c r="O277" i="5"/>
  <c r="O281" i="5"/>
  <c r="O285" i="5"/>
  <c r="O291" i="5"/>
  <c r="O296" i="5"/>
  <c r="O303" i="5"/>
  <c r="O309" i="5"/>
  <c r="O317" i="5"/>
  <c r="O327" i="5"/>
  <c r="O346" i="5"/>
  <c r="O355" i="5"/>
  <c r="O367" i="5"/>
  <c r="O377" i="5"/>
  <c r="O389" i="5"/>
  <c r="O397" i="5"/>
  <c r="O404" i="5"/>
  <c r="O408" i="5"/>
  <c r="O412" i="5"/>
  <c r="O417" i="5"/>
  <c r="O421" i="5"/>
  <c r="O429" i="5"/>
  <c r="O439" i="5"/>
  <c r="O470" i="5"/>
  <c r="O476" i="5"/>
  <c r="O488" i="5"/>
  <c r="O494" i="5"/>
  <c r="O504" i="5"/>
  <c r="O511" i="5"/>
  <c r="O521" i="5"/>
  <c r="O527" i="5"/>
  <c r="O541" i="5"/>
  <c r="O547" i="5"/>
  <c r="O551" i="5"/>
  <c r="O555" i="5"/>
  <c r="O559" i="5"/>
  <c r="O567" i="5"/>
  <c r="O573" i="5"/>
  <c r="O580" i="5"/>
  <c r="O587" i="5"/>
  <c r="O600" i="5"/>
  <c r="O606" i="5"/>
  <c r="O610" i="5"/>
  <c r="O617" i="5"/>
  <c r="O630" i="5"/>
  <c r="O3" i="5"/>
  <c r="O7" i="5"/>
  <c r="O11" i="5"/>
  <c r="O15" i="5"/>
  <c r="O19" i="5"/>
  <c r="O23" i="5"/>
  <c r="O27" i="5"/>
  <c r="O32" i="5"/>
  <c r="O36" i="5"/>
  <c r="O40" i="5"/>
  <c r="O44" i="5"/>
  <c r="O48" i="5"/>
  <c r="O54" i="5"/>
  <c r="O58" i="5"/>
  <c r="O68" i="5"/>
  <c r="O73" i="5"/>
  <c r="O77" i="5"/>
  <c r="O81" i="5"/>
  <c r="O86" i="5"/>
  <c r="O91" i="5"/>
  <c r="O95" i="5"/>
  <c r="O102" i="5"/>
  <c r="O106" i="5"/>
  <c r="O112" i="5"/>
  <c r="O119" i="5"/>
  <c r="O124" i="5"/>
  <c r="O132" i="5"/>
  <c r="O137" i="5"/>
  <c r="O143" i="5"/>
  <c r="O148" i="5"/>
  <c r="O152" i="5"/>
  <c r="O156" i="5"/>
  <c r="O165" i="5"/>
  <c r="O177" i="5"/>
  <c r="O191" i="5"/>
  <c r="O213" i="5"/>
  <c r="O228" i="5"/>
  <c r="O245" i="5"/>
  <c r="O251" i="5"/>
  <c r="O256" i="5"/>
  <c r="O262" i="5"/>
  <c r="O271" i="5"/>
  <c r="O278" i="5"/>
  <c r="O282" i="5"/>
  <c r="O286" i="5"/>
  <c r="O292" i="5"/>
  <c r="O300" i="5"/>
  <c r="O304" i="5"/>
  <c r="O311" i="5"/>
  <c r="O323" i="5"/>
  <c r="O330" i="5"/>
  <c r="O352" i="5"/>
  <c r="O357" i="5"/>
  <c r="O369" i="5"/>
  <c r="O378" i="5"/>
  <c r="O390" i="5"/>
  <c r="O401" i="5"/>
  <c r="O405" i="5"/>
  <c r="O409" i="5"/>
  <c r="O413" i="5"/>
  <c r="O418" i="5"/>
  <c r="O422" i="5"/>
  <c r="O430" i="5"/>
  <c r="O445" i="5"/>
  <c r="O473" i="5"/>
  <c r="O477" i="5"/>
  <c r="O491" i="5"/>
  <c r="O500" i="5"/>
  <c r="O508" i="5"/>
  <c r="O512" i="5"/>
  <c r="O522" i="5"/>
  <c r="O530" i="5"/>
  <c r="O543" i="5"/>
  <c r="O548" i="5"/>
  <c r="O552" i="5"/>
  <c r="O556" i="5"/>
  <c r="O560" i="5"/>
  <c r="O570" i="5"/>
  <c r="O574" i="5"/>
  <c r="O582" i="5"/>
  <c r="O590" i="5"/>
  <c r="O601" i="5"/>
  <c r="O607" i="5"/>
  <c r="O611" i="5"/>
  <c r="O621" i="5"/>
  <c r="O4" i="5"/>
  <c r="O8" i="5"/>
  <c r="O12" i="5"/>
  <c r="O16" i="5"/>
  <c r="O20" i="5"/>
  <c r="O24" i="5"/>
  <c r="O29" i="5"/>
  <c r="O33" i="5"/>
  <c r="O37" i="5"/>
  <c r="O41" i="5"/>
  <c r="O45" i="5"/>
  <c r="O49" i="5"/>
  <c r="O55" i="5"/>
  <c r="O65" i="5"/>
  <c r="O69" i="5"/>
  <c r="O74" i="5"/>
  <c r="O78" i="5"/>
  <c r="O82" i="5"/>
  <c r="O88" i="5"/>
  <c r="O92" i="5"/>
  <c r="O96" i="5"/>
  <c r="O103" i="5"/>
  <c r="O107" i="5"/>
  <c r="O115" i="5"/>
  <c r="O121" i="5"/>
  <c r="O125" i="5"/>
  <c r="O133" i="5"/>
  <c r="O139" i="5"/>
  <c r="O145" i="5"/>
  <c r="O149" i="5"/>
  <c r="O153" i="5"/>
  <c r="O157" i="5"/>
  <c r="O167" i="5"/>
  <c r="O180" i="5"/>
  <c r="O198" i="5"/>
  <c r="O224" i="5"/>
  <c r="O229" i="5"/>
  <c r="O247" i="5"/>
  <c r="O252" i="5"/>
  <c r="O257" i="5"/>
  <c r="O264" i="5"/>
  <c r="O273" i="5"/>
  <c r="O279" i="5"/>
  <c r="O283" i="5"/>
  <c r="O288" i="5"/>
  <c r="O294" i="5"/>
  <c r="O301" i="5"/>
  <c r="O307" i="5"/>
  <c r="O313" i="5"/>
  <c r="O325" i="5"/>
  <c r="O332" i="5"/>
  <c r="O353" i="5"/>
  <c r="O359" i="5"/>
  <c r="O375" i="5"/>
  <c r="O384" i="5"/>
  <c r="O391" i="5"/>
  <c r="O402" i="5"/>
  <c r="O406" i="5"/>
  <c r="O410" i="5"/>
  <c r="O414" i="5"/>
  <c r="O419" i="5"/>
  <c r="O423" i="5"/>
  <c r="O434" i="5"/>
  <c r="O461" i="5"/>
  <c r="O474" i="5"/>
  <c r="O480" i="5"/>
  <c r="O492" i="5"/>
  <c r="O501" i="5"/>
  <c r="O509" i="5"/>
  <c r="O517" i="5"/>
  <c r="O523" i="5"/>
  <c r="O532" i="5"/>
  <c r="O545" i="5"/>
  <c r="O549" i="5"/>
  <c r="O553" i="5"/>
  <c r="O557" i="5"/>
  <c r="O561" i="5"/>
  <c r="O571" i="5"/>
  <c r="O577" i="5"/>
  <c r="O583" i="5"/>
  <c r="O596" i="5"/>
  <c r="O603" i="5"/>
  <c r="O608" i="5"/>
  <c r="O17" i="5"/>
  <c r="O34" i="5"/>
  <c r="O52" i="5"/>
  <c r="O75" i="5"/>
  <c r="O93" i="5"/>
  <c r="O117" i="5"/>
  <c r="O140" i="5"/>
  <c r="O162" i="5"/>
  <c r="O225" i="5"/>
  <c r="O259" i="5"/>
  <c r="O284" i="5"/>
  <c r="O308" i="5"/>
  <c r="O354" i="5"/>
  <c r="O392" i="5"/>
  <c r="O416" i="5"/>
  <c r="O469" i="5"/>
  <c r="O503" i="5"/>
  <c r="O537" i="5"/>
  <c r="O558" i="5"/>
  <c r="O585" i="5"/>
  <c r="O612" i="5"/>
  <c r="O631" i="5"/>
  <c r="O635" i="5"/>
  <c r="O639" i="5"/>
  <c r="O645" i="5"/>
  <c r="O650" i="5"/>
  <c r="O654" i="5"/>
  <c r="O658" i="5"/>
  <c r="O662" i="5"/>
  <c r="O671" i="5"/>
  <c r="O676" i="5"/>
  <c r="O688" i="5"/>
  <c r="O693" i="5"/>
  <c r="O697" i="5"/>
  <c r="O701" i="5"/>
  <c r="O706" i="5"/>
  <c r="O710" i="5"/>
  <c r="O717" i="5"/>
  <c r="O724" i="5"/>
  <c r="O734" i="5"/>
  <c r="O738" i="5"/>
  <c r="O742" i="5"/>
  <c r="O747" i="5"/>
  <c r="O751" i="5"/>
  <c r="O755" i="5"/>
  <c r="O759" i="5"/>
  <c r="O764" i="5"/>
  <c r="O770" i="5"/>
  <c r="O782" i="5"/>
  <c r="O786" i="5"/>
  <c r="O791" i="5"/>
  <c r="O795" i="5"/>
  <c r="O801" i="5"/>
  <c r="O809" i="5"/>
  <c r="O817" i="5"/>
  <c r="O824" i="5"/>
  <c r="O829" i="5"/>
  <c r="O834" i="5"/>
  <c r="O842" i="5"/>
  <c r="O848" i="5"/>
  <c r="O852" i="5"/>
  <c r="O856" i="5"/>
  <c r="O860" i="5"/>
  <c r="O864" i="5"/>
  <c r="O868" i="5"/>
  <c r="O872" i="5"/>
  <c r="O876" i="5"/>
  <c r="O880" i="5"/>
  <c r="O884" i="5"/>
  <c r="O888" i="5"/>
  <c r="O892" i="5"/>
  <c r="O896" i="5"/>
  <c r="O900" i="5"/>
  <c r="O905" i="5"/>
  <c r="O910" i="5"/>
  <c r="O914" i="5"/>
  <c r="O918" i="5"/>
  <c r="O922" i="5"/>
  <c r="O926" i="5"/>
  <c r="O930" i="5"/>
  <c r="O935" i="5"/>
  <c r="O939" i="5"/>
  <c r="O943" i="5"/>
  <c r="O947" i="5"/>
  <c r="O951" i="5"/>
  <c r="O21" i="5"/>
  <c r="O42" i="5"/>
  <c r="O70" i="5"/>
  <c r="O98" i="5"/>
  <c r="O126" i="5"/>
  <c r="O154" i="5"/>
  <c r="O232" i="5"/>
  <c r="O276" i="5"/>
  <c r="O302" i="5"/>
  <c r="O365" i="5"/>
  <c r="O407" i="5"/>
  <c r="O437" i="5"/>
  <c r="O510" i="5"/>
  <c r="O550" i="5"/>
  <c r="O578" i="5"/>
  <c r="O615" i="5"/>
  <c r="O633" i="5"/>
  <c r="O638" i="5"/>
  <c r="O646" i="5"/>
  <c r="O652" i="5"/>
  <c r="O657" i="5"/>
  <c r="O666" i="5"/>
  <c r="O673" i="5"/>
  <c r="O687" i="5"/>
  <c r="O694" i="5"/>
  <c r="O699" i="5"/>
  <c r="O705" i="5"/>
  <c r="O712" i="5"/>
  <c r="O721" i="5"/>
  <c r="O733" i="5"/>
  <c r="O739" i="5"/>
  <c r="O745" i="5"/>
  <c r="O750" i="5"/>
  <c r="O756" i="5"/>
  <c r="O761" i="5"/>
  <c r="O769" i="5"/>
  <c r="O783" i="5"/>
  <c r="O789" i="5"/>
  <c r="O794" i="5"/>
  <c r="O802" i="5"/>
  <c r="O813" i="5"/>
  <c r="O822" i="5"/>
  <c r="O830" i="5"/>
  <c r="O839" i="5"/>
  <c r="O847" i="5"/>
  <c r="O853" i="5"/>
  <c r="O858" i="5"/>
  <c r="O863" i="5"/>
  <c r="O869" i="5"/>
  <c r="O874" i="5"/>
  <c r="O879" i="5"/>
  <c r="O885" i="5"/>
  <c r="O890" i="5"/>
  <c r="O895" i="5"/>
  <c r="O901" i="5"/>
  <c r="O908" i="5"/>
  <c r="O913" i="5"/>
  <c r="O919" i="5"/>
  <c r="O924" i="5"/>
  <c r="O929" i="5"/>
  <c r="O936" i="5"/>
  <c r="O941" i="5"/>
  <c r="O946" i="5"/>
  <c r="O952" i="5"/>
  <c r="O956" i="5"/>
  <c r="O960" i="5"/>
  <c r="O964" i="5"/>
  <c r="O968" i="5"/>
  <c r="O972" i="5"/>
  <c r="O976" i="5"/>
  <c r="O980" i="5"/>
  <c r="O984" i="5"/>
  <c r="O989" i="5"/>
  <c r="O993" i="5"/>
  <c r="O997" i="5"/>
  <c r="O1001" i="5"/>
  <c r="O1006" i="5"/>
  <c r="O1011" i="5"/>
  <c r="O1015" i="5"/>
  <c r="O1028" i="5"/>
  <c r="O1036" i="5"/>
  <c r="O1041" i="5"/>
  <c r="O1045" i="5"/>
  <c r="O1050" i="5"/>
  <c r="O1055" i="5"/>
  <c r="O1059" i="5"/>
  <c r="O1064" i="5"/>
  <c r="O1069" i="5"/>
  <c r="O1073" i="5"/>
  <c r="O1082" i="5"/>
  <c r="O1086" i="5"/>
  <c r="O1092" i="5"/>
  <c r="O1097" i="5"/>
  <c r="O1101" i="5"/>
  <c r="O1105" i="5"/>
  <c r="O1109" i="5"/>
  <c r="O1113" i="5"/>
  <c r="O1117" i="5"/>
  <c r="O1121" i="5"/>
  <c r="O1125" i="5"/>
  <c r="O1129" i="5"/>
  <c r="O1133" i="5"/>
  <c r="O1137" i="5"/>
  <c r="O1141" i="5"/>
  <c r="O1145" i="5"/>
  <c r="O1149" i="5"/>
  <c r="O1155" i="5"/>
  <c r="O1159" i="5"/>
  <c r="O1163" i="5"/>
  <c r="O1167" i="5"/>
  <c r="O1171" i="5"/>
  <c r="O1175" i="5"/>
  <c r="O1179" i="5"/>
  <c r="O1183" i="5"/>
  <c r="O1187" i="5"/>
  <c r="O1192" i="5"/>
  <c r="O1196" i="5"/>
  <c r="O1201" i="5"/>
  <c r="O1209" i="5"/>
  <c r="O1214" i="5"/>
  <c r="O1219" i="5"/>
  <c r="O1223" i="5"/>
  <c r="O1228" i="5"/>
  <c r="O1232" i="5"/>
  <c r="O1236" i="5"/>
  <c r="O1240" i="5"/>
  <c r="O1244" i="5"/>
  <c r="O1248" i="5"/>
  <c r="O1252" i="5"/>
  <c r="O1256" i="5"/>
  <c r="O1260" i="5"/>
  <c r="O1264" i="5"/>
  <c r="O1268" i="5"/>
  <c r="O1272" i="5"/>
  <c r="O1276" i="5"/>
  <c r="O1280" i="5"/>
  <c r="O1284" i="5"/>
  <c r="O1288" i="5"/>
  <c r="O1292" i="5"/>
  <c r="O1296" i="5"/>
  <c r="O1300" i="5"/>
  <c r="O1304" i="5"/>
  <c r="O1308" i="5"/>
  <c r="O1312" i="5"/>
  <c r="O1316" i="5"/>
  <c r="O1320" i="5"/>
  <c r="O1324" i="5"/>
  <c r="O1328" i="5"/>
  <c r="O1332" i="5"/>
  <c r="O1336" i="5"/>
  <c r="O1341" i="5"/>
  <c r="O1346" i="5"/>
  <c r="O1351" i="5"/>
  <c r="O1355" i="5"/>
  <c r="O1361" i="5"/>
  <c r="O1365" i="5"/>
  <c r="O1369" i="5"/>
  <c r="O1376" i="5"/>
  <c r="O1380" i="5"/>
  <c r="O1385" i="5"/>
  <c r="O1389" i="5"/>
  <c r="O1395" i="5"/>
  <c r="O1401" i="5"/>
  <c r="O1405" i="5"/>
  <c r="O1409" i="5"/>
  <c r="O1413" i="5"/>
  <c r="O1417" i="5"/>
  <c r="O1423" i="5"/>
  <c r="O1427" i="5"/>
  <c r="O1433" i="5"/>
  <c r="O25" i="5"/>
  <c r="O56" i="5"/>
  <c r="O89" i="5"/>
  <c r="O134" i="5"/>
  <c r="O181" i="5"/>
  <c r="O266" i="5"/>
  <c r="O314" i="5"/>
  <c r="O386" i="5"/>
  <c r="O427" i="5"/>
  <c r="O519" i="5"/>
  <c r="O562" i="5"/>
  <c r="O609" i="5"/>
  <c r="O634" i="5"/>
  <c r="O641" i="5"/>
  <c r="O651" i="5"/>
  <c r="O659" i="5"/>
  <c r="O668" i="5"/>
  <c r="O686" i="5"/>
  <c r="O695" i="5"/>
  <c r="O702" i="5"/>
  <c r="O709" i="5"/>
  <c r="O722" i="5"/>
  <c r="O736" i="5"/>
  <c r="O743" i="5"/>
  <c r="O752" i="5"/>
  <c r="O758" i="5"/>
  <c r="O768" i="5"/>
  <c r="O784" i="5"/>
  <c r="O792" i="5"/>
  <c r="O799" i="5"/>
  <c r="O816" i="5"/>
  <c r="O827" i="5"/>
  <c r="O837" i="5"/>
  <c r="O849" i="5"/>
  <c r="O855" i="5"/>
  <c r="O862" i="5"/>
  <c r="O870" i="5"/>
  <c r="O877" i="5"/>
  <c r="O883" i="5"/>
  <c r="O891" i="5"/>
  <c r="O898" i="5"/>
  <c r="O906" i="5"/>
  <c r="O915" i="5"/>
  <c r="O921" i="5"/>
  <c r="O928" i="5"/>
  <c r="O937" i="5"/>
  <c r="O944" i="5"/>
  <c r="O950" i="5"/>
  <c r="O957" i="5"/>
  <c r="O962" i="5"/>
  <c r="O967" i="5"/>
  <c r="O973" i="5"/>
  <c r="O978" i="5"/>
  <c r="O983" i="5"/>
  <c r="O990" i="5"/>
  <c r="O995" i="5"/>
  <c r="O1000" i="5"/>
  <c r="O1007" i="5"/>
  <c r="O1013" i="5"/>
  <c r="O1025" i="5"/>
  <c r="O1037" i="5"/>
  <c r="O1043" i="5"/>
  <c r="O1049" i="5"/>
  <c r="O1056" i="5"/>
  <c r="O1061" i="5"/>
  <c r="O1068" i="5"/>
  <c r="O1077" i="5"/>
  <c r="O1084" i="5"/>
  <c r="O1089" i="5"/>
  <c r="O1098" i="5"/>
  <c r="O1103" i="5"/>
  <c r="O1108" i="5"/>
  <c r="O1114" i="5"/>
  <c r="O1119" i="5"/>
  <c r="O1124" i="5"/>
  <c r="O1130" i="5"/>
  <c r="O1135" i="5"/>
  <c r="O1140" i="5"/>
  <c r="O1146" i="5"/>
  <c r="O1153" i="5"/>
  <c r="O1158" i="5"/>
  <c r="O1164" i="5"/>
  <c r="O1169" i="5"/>
  <c r="O1174" i="5"/>
  <c r="O1180" i="5"/>
  <c r="O1185" i="5"/>
  <c r="O1190" i="5"/>
  <c r="O1197" i="5"/>
  <c r="O1205" i="5"/>
  <c r="O1213" i="5"/>
  <c r="O1220" i="5"/>
  <c r="O1225" i="5"/>
  <c r="O1231" i="5"/>
  <c r="O1237" i="5"/>
  <c r="O1242" i="5"/>
  <c r="O1247" i="5"/>
  <c r="O1253" i="5"/>
  <c r="O1258" i="5"/>
  <c r="O1263" i="5"/>
  <c r="O1269" i="5"/>
  <c r="O1274" i="5"/>
  <c r="O1279" i="5"/>
  <c r="O1285" i="5"/>
  <c r="O1290" i="5"/>
  <c r="O1295" i="5"/>
  <c r="O1301" i="5"/>
  <c r="O1306" i="5"/>
  <c r="O1311" i="5"/>
  <c r="O1317" i="5"/>
  <c r="O1322" i="5"/>
  <c r="O1327" i="5"/>
  <c r="O1333" i="5"/>
  <c r="O1338" i="5"/>
  <c r="O1345" i="5"/>
  <c r="O1352" i="5"/>
  <c r="O1357" i="5"/>
  <c r="O1364" i="5"/>
  <c r="O1371" i="5"/>
  <c r="O1378" i="5"/>
  <c r="O1384" i="5"/>
  <c r="O1392" i="5"/>
  <c r="O1397" i="5"/>
  <c r="O1404" i="5"/>
  <c r="O1410" i="5"/>
  <c r="O1415" i="5"/>
  <c r="O1422" i="5"/>
  <c r="O1429" i="5"/>
  <c r="O1437" i="5"/>
  <c r="O1441" i="5"/>
  <c r="O1445" i="5"/>
  <c r="O1450" i="5"/>
  <c r="O1454" i="5"/>
  <c r="O1458" i="5"/>
  <c r="O1462" i="5"/>
  <c r="O1466" i="5"/>
  <c r="O1470" i="5"/>
  <c r="O1474" i="5"/>
  <c r="O1479" i="5"/>
  <c r="O1483" i="5"/>
  <c r="O1487" i="5"/>
  <c r="O1491" i="5"/>
  <c r="O1495" i="5"/>
  <c r="O1499" i="5"/>
  <c r="O1503" i="5"/>
  <c r="O1507" i="5"/>
  <c r="O1511" i="5"/>
  <c r="O1515" i="5"/>
  <c r="O1519" i="5"/>
  <c r="O1523" i="5"/>
  <c r="O1527" i="5"/>
  <c r="O1531" i="5"/>
  <c r="O1535" i="5"/>
  <c r="O1539" i="5"/>
  <c r="O1543" i="5"/>
  <c r="O1547" i="5"/>
  <c r="O1551" i="5"/>
  <c r="O1555" i="5"/>
  <c r="O5" i="5"/>
  <c r="O30" i="5"/>
  <c r="O66" i="5"/>
  <c r="O104" i="5"/>
  <c r="O146" i="5"/>
  <c r="O201" i="5"/>
  <c r="O280" i="5"/>
  <c r="O326" i="5"/>
  <c r="O403" i="5"/>
  <c r="O475" i="5"/>
  <c r="O526" i="5"/>
  <c r="O572" i="5"/>
  <c r="O622" i="5"/>
  <c r="O636" i="5"/>
  <c r="O642" i="5"/>
  <c r="O653" i="5"/>
  <c r="O660" i="5"/>
  <c r="O672" i="5"/>
  <c r="O690" i="5"/>
  <c r="O696" i="5"/>
  <c r="O704" i="5"/>
  <c r="O713" i="5"/>
  <c r="O725" i="5"/>
  <c r="O737" i="5"/>
  <c r="O746" i="5"/>
  <c r="O753" i="5"/>
  <c r="O760" i="5"/>
  <c r="O773" i="5"/>
  <c r="O785" i="5"/>
  <c r="O793" i="5"/>
  <c r="O804" i="5"/>
  <c r="O819" i="5"/>
  <c r="O828" i="5"/>
  <c r="O841" i="5"/>
  <c r="O850" i="5"/>
  <c r="O857" i="5"/>
  <c r="O865" i="5"/>
  <c r="O871" i="5"/>
  <c r="O878" i="5"/>
  <c r="O886" i="5"/>
  <c r="O893" i="5"/>
  <c r="O899" i="5"/>
  <c r="O909" i="5"/>
  <c r="O916" i="5"/>
  <c r="O923" i="5"/>
  <c r="O931" i="5"/>
  <c r="O938" i="5"/>
  <c r="O945" i="5"/>
  <c r="O953" i="5"/>
  <c r="O958" i="5"/>
  <c r="O963" i="5"/>
  <c r="O969" i="5"/>
  <c r="O974" i="5"/>
  <c r="O979" i="5"/>
  <c r="O985" i="5"/>
  <c r="O991" i="5"/>
  <c r="O996" i="5"/>
  <c r="O1002" i="5"/>
  <c r="O1009" i="5"/>
  <c r="O1014" i="5"/>
  <c r="O1029" i="5"/>
  <c r="O1039" i="5"/>
  <c r="O1044" i="5"/>
  <c r="O1052" i="5"/>
  <c r="O1057" i="5"/>
  <c r="O1063" i="5"/>
  <c r="O1070" i="5"/>
  <c r="O1080" i="5"/>
  <c r="O1085" i="5"/>
  <c r="O1093" i="5"/>
  <c r="O1099" i="5"/>
  <c r="O1104" i="5"/>
  <c r="O1110" i="5"/>
  <c r="O1115" i="5"/>
  <c r="O1120" i="5"/>
  <c r="O1126" i="5"/>
  <c r="O1131" i="5"/>
  <c r="O1136" i="5"/>
  <c r="O1142" i="5"/>
  <c r="O1147" i="5"/>
  <c r="O1154" i="5"/>
  <c r="O1160" i="5"/>
  <c r="O1165" i="5"/>
  <c r="O1170" i="5"/>
  <c r="O1176" i="5"/>
  <c r="O1181" i="5"/>
  <c r="O1186" i="5"/>
  <c r="O1193" i="5"/>
  <c r="O1198" i="5"/>
  <c r="O1208" i="5"/>
  <c r="O1216" i="5"/>
  <c r="O1221" i="5"/>
  <c r="O1226" i="5"/>
  <c r="O1233" i="5"/>
  <c r="O1238" i="5"/>
  <c r="O1243" i="5"/>
  <c r="O1249" i="5"/>
  <c r="O1254" i="5"/>
  <c r="O1259" i="5"/>
  <c r="O1265" i="5"/>
  <c r="O1270" i="5"/>
  <c r="O1275" i="5"/>
  <c r="O1281" i="5"/>
  <c r="O1286" i="5"/>
  <c r="O1291" i="5"/>
  <c r="O1297" i="5"/>
  <c r="O1302" i="5"/>
  <c r="O1307" i="5"/>
  <c r="O1313" i="5"/>
  <c r="O1318" i="5"/>
  <c r="O1323" i="5"/>
  <c r="O1329" i="5"/>
  <c r="O1334" i="5"/>
  <c r="O1339" i="5"/>
  <c r="O1348" i="5"/>
  <c r="O1353" i="5"/>
  <c r="O1360" i="5"/>
  <c r="O1366" i="5"/>
  <c r="O1372" i="5"/>
  <c r="O1379" i="5"/>
  <c r="O1386" i="5"/>
  <c r="O1393" i="5"/>
  <c r="O1398" i="5"/>
  <c r="O1406" i="5"/>
  <c r="O1411" i="5"/>
  <c r="O1416" i="5"/>
  <c r="O1424" i="5"/>
  <c r="O1430" i="5"/>
  <c r="O1438" i="5"/>
  <c r="O1442" i="5"/>
  <c r="O1447" i="5"/>
  <c r="O1451" i="5"/>
  <c r="O1455" i="5"/>
  <c r="O1459" i="5"/>
  <c r="O1463" i="5"/>
  <c r="O1467" i="5"/>
  <c r="O1471" i="5"/>
  <c r="O1475" i="5"/>
  <c r="O1480" i="5"/>
  <c r="O1484" i="5"/>
  <c r="O1488" i="5"/>
  <c r="O1492" i="5"/>
  <c r="O1496" i="5"/>
  <c r="O1500" i="5"/>
  <c r="O1504" i="5"/>
  <c r="O1508" i="5"/>
  <c r="O1512" i="5"/>
  <c r="O1516" i="5"/>
  <c r="O1520" i="5"/>
  <c r="O1524" i="5"/>
  <c r="O1528" i="5"/>
  <c r="O1532" i="5"/>
  <c r="O1536" i="5"/>
  <c r="O1540" i="5"/>
  <c r="O1544" i="5"/>
  <c r="O1548" i="5"/>
  <c r="O1552" i="5"/>
  <c r="O2" i="5"/>
  <c r="O9" i="5"/>
  <c r="O38" i="5"/>
  <c r="O79" i="5"/>
  <c r="O108" i="5"/>
  <c r="O150" i="5"/>
  <c r="O249" i="5"/>
  <c r="O290" i="5"/>
  <c r="O344" i="5"/>
  <c r="O411" i="5"/>
  <c r="O485" i="5"/>
  <c r="O546" i="5"/>
  <c r="O598" i="5"/>
  <c r="O625" i="5"/>
  <c r="O637" i="5"/>
  <c r="O648" i="5"/>
  <c r="O655" i="5"/>
  <c r="O661" i="5"/>
  <c r="O674" i="5"/>
  <c r="O691" i="5"/>
  <c r="O698" i="5"/>
  <c r="O707" i="5"/>
  <c r="O714" i="5"/>
  <c r="O729" i="5"/>
  <c r="O740" i="5"/>
  <c r="O748" i="5"/>
  <c r="O754" i="5"/>
  <c r="O1550" i="5"/>
  <c r="O1542" i="5"/>
  <c r="O1534" i="5"/>
  <c r="O1526" i="5"/>
  <c r="O1518" i="5"/>
  <c r="O1510" i="5"/>
  <c r="O1502" i="5"/>
  <c r="O1494" i="5"/>
  <c r="O1486" i="5"/>
  <c r="O1477" i="5"/>
  <c r="O1469" i="5"/>
  <c r="O1461" i="5"/>
  <c r="O1453" i="5"/>
  <c r="O1444" i="5"/>
  <c r="O1436" i="5"/>
  <c r="O1421" i="5"/>
  <c r="O1408" i="5"/>
  <c r="O1396" i="5"/>
  <c r="O1382" i="5"/>
  <c r="O1368" i="5"/>
  <c r="O1356" i="5"/>
  <c r="O1344" i="5"/>
  <c r="O1331" i="5"/>
  <c r="O1321" i="5"/>
  <c r="O1310" i="5"/>
  <c r="O1299" i="5"/>
  <c r="O1289" i="5"/>
  <c r="O1278" i="5"/>
  <c r="O1267" i="5"/>
  <c r="O1257" i="5"/>
  <c r="O1246" i="5"/>
  <c r="O1235" i="5"/>
  <c r="O1224" i="5"/>
  <c r="O1212" i="5"/>
  <c r="O1195" i="5"/>
  <c r="O1184" i="5"/>
  <c r="O1173" i="5"/>
  <c r="O1162" i="5"/>
  <c r="O1152" i="5"/>
  <c r="O1139" i="5"/>
  <c r="O1128" i="5"/>
  <c r="O1118" i="5"/>
  <c r="O1107" i="5"/>
  <c r="O1095" i="5"/>
  <c r="O1083" i="5"/>
  <c r="O1067" i="5"/>
  <c r="O1054" i="5"/>
  <c r="O1042" i="5"/>
  <c r="O1021" i="5"/>
  <c r="O1005" i="5"/>
  <c r="O994" i="5"/>
  <c r="O982" i="5"/>
  <c r="O971" i="5"/>
  <c r="O961" i="5"/>
  <c r="O949" i="5"/>
  <c r="O934" i="5"/>
  <c r="O920" i="5"/>
  <c r="O904" i="5"/>
  <c r="O889" i="5"/>
  <c r="O875" i="5"/>
  <c r="O861" i="5"/>
  <c r="O846" i="5"/>
  <c r="O825" i="5"/>
  <c r="O798" i="5"/>
  <c r="O781" i="5"/>
  <c r="O757" i="5"/>
  <c r="O720" i="5"/>
  <c r="O681" i="5"/>
  <c r="O640" i="5"/>
  <c r="O493" i="5"/>
  <c r="O253" i="5"/>
  <c r="O46" i="5"/>
  <c r="O1549" i="5"/>
  <c r="O1541" i="5"/>
  <c r="O1533" i="5"/>
  <c r="O1525" i="5"/>
  <c r="O1517" i="5"/>
  <c r="O1509" i="5"/>
  <c r="O1501" i="5"/>
  <c r="O1493" i="5"/>
  <c r="O1485" i="5"/>
  <c r="O1476" i="5"/>
  <c r="O1468" i="5"/>
  <c r="O1460" i="5"/>
  <c r="O1452" i="5"/>
  <c r="O1443" i="5"/>
  <c r="O1432" i="5"/>
  <c r="O1420" i="5"/>
  <c r="O1407" i="5"/>
  <c r="O1394" i="5"/>
  <c r="O1381" i="5"/>
  <c r="O1367" i="5"/>
  <c r="O1354" i="5"/>
  <c r="O1343" i="5"/>
  <c r="O1330" i="5"/>
  <c r="O1319" i="5"/>
  <c r="O1309" i="5"/>
  <c r="O1298" i="5"/>
  <c r="O1287" i="5"/>
  <c r="O1277" i="5"/>
  <c r="O1266" i="5"/>
  <c r="O1255" i="5"/>
  <c r="O1245" i="5"/>
  <c r="O1234" i="5"/>
  <c r="O1222" i="5"/>
  <c r="O1211" i="5"/>
  <c r="O1194" i="5"/>
  <c r="O1182" i="5"/>
  <c r="O1172" i="5"/>
  <c r="O1161" i="5"/>
  <c r="O1148" i="5"/>
  <c r="O1138" i="5"/>
  <c r="O1127" i="5"/>
  <c r="O1116" i="5"/>
  <c r="O1106" i="5"/>
  <c r="O1094" i="5"/>
  <c r="O1081" i="5"/>
  <c r="O1065" i="5"/>
  <c r="O1053" i="5"/>
  <c r="O1040" i="5"/>
  <c r="O1017" i="5"/>
  <c r="O1004" i="5"/>
  <c r="O992" i="5"/>
  <c r="O981" i="5"/>
  <c r="O970" i="5"/>
  <c r="O959" i="5"/>
  <c r="O948" i="5"/>
  <c r="O933" i="5"/>
  <c r="O917" i="5"/>
  <c r="O902" i="5"/>
  <c r="O887" i="5"/>
  <c r="O873" i="5"/>
  <c r="O859" i="5"/>
  <c r="O845" i="5"/>
  <c r="O821" i="5"/>
  <c r="O797" i="5"/>
  <c r="O777" i="5"/>
  <c r="O749" i="5"/>
  <c r="O708" i="5"/>
  <c r="O667" i="5"/>
  <c r="O632" i="5"/>
  <c r="O420" i="5"/>
  <c r="O168" i="5"/>
  <c r="O13" i="5"/>
  <c r="O1554" i="5"/>
  <c r="O1546" i="5"/>
  <c r="O1538" i="5"/>
  <c r="O1530" i="5"/>
  <c r="O1522" i="5"/>
  <c r="O1514" i="5"/>
  <c r="O1506" i="5"/>
  <c r="O1498" i="5"/>
  <c r="O1490" i="5"/>
  <c r="O1482" i="5"/>
  <c r="O1473" i="5"/>
  <c r="O1465" i="5"/>
  <c r="O1457" i="5"/>
  <c r="O1449" i="5"/>
  <c r="O1440" i="5"/>
  <c r="O1426" i="5"/>
  <c r="O1414" i="5"/>
  <c r="O1403" i="5"/>
  <c r="O1388" i="5"/>
  <c r="O1377" i="5"/>
  <c r="O1363" i="5"/>
  <c r="O1350" i="5"/>
  <c r="O1337" i="5"/>
  <c r="O1326" i="5"/>
  <c r="O1315" i="5"/>
  <c r="O1305" i="5"/>
  <c r="O1294" i="5"/>
  <c r="O1283" i="5"/>
  <c r="O1273" i="5"/>
  <c r="O1262" i="5"/>
  <c r="O1251" i="5"/>
  <c r="O1241" i="5"/>
  <c r="O1230" i="5"/>
  <c r="O1218" i="5"/>
  <c r="O1204" i="5"/>
  <c r="O1189" i="5"/>
  <c r="O1178" i="5"/>
  <c r="O1168" i="5"/>
  <c r="O1157" i="5"/>
  <c r="O1144" i="5"/>
  <c r="O1134" i="5"/>
  <c r="O1123" i="5"/>
  <c r="O1112" i="5"/>
  <c r="O1102" i="5"/>
  <c r="O1088" i="5"/>
  <c r="O1072" i="5"/>
  <c r="O1060" i="5"/>
  <c r="O1048" i="5"/>
  <c r="O1035" i="5"/>
  <c r="O1012" i="5"/>
  <c r="O999" i="5"/>
  <c r="O987" i="5"/>
  <c r="O977" i="5"/>
  <c r="O966" i="5"/>
  <c r="O955" i="5"/>
  <c r="O942" i="5"/>
  <c r="O927" i="5"/>
  <c r="O912" i="5"/>
  <c r="O897" i="5"/>
  <c r="O882" i="5"/>
  <c r="O867" i="5"/>
  <c r="O854" i="5"/>
  <c r="O833" i="5"/>
  <c r="O811" i="5"/>
  <c r="O790" i="5"/>
  <c r="O765" i="5"/>
  <c r="O741" i="5"/>
  <c r="O700" i="5"/>
  <c r="O656" i="5"/>
  <c r="O604" i="5"/>
  <c r="O376" i="5"/>
  <c r="O122" i="5"/>
  <c r="O50" i="5"/>
  <c r="O62" i="5"/>
  <c r="O110" i="5"/>
  <c r="O114" i="5"/>
  <c r="O130" i="5"/>
  <c r="O138" i="5"/>
  <c r="O142" i="5"/>
  <c r="O158" i="5"/>
  <c r="O166" i="5"/>
  <c r="O170" i="5"/>
  <c r="O174" i="5"/>
  <c r="O178" i="5"/>
  <c r="O182" i="5"/>
  <c r="O186" i="5"/>
  <c r="O194" i="5"/>
  <c r="O202" i="5"/>
  <c r="O206" i="5"/>
  <c r="O210" i="5"/>
  <c r="O214" i="5"/>
  <c r="O218" i="5"/>
  <c r="O222" i="5"/>
  <c r="O226" i="5"/>
  <c r="O230" i="5"/>
  <c r="O234" i="5"/>
  <c r="O238" i="5"/>
  <c r="O242" i="5"/>
  <c r="O246" i="5"/>
  <c r="O254" i="5"/>
  <c r="O258" i="5"/>
  <c r="O270" i="5"/>
  <c r="O274" i="5"/>
  <c r="O298" i="5"/>
  <c r="O306" i="5"/>
  <c r="O310" i="5"/>
  <c r="O318" i="5"/>
  <c r="O322" i="5"/>
  <c r="O334" i="5"/>
  <c r="O338" i="5"/>
  <c r="O342" i="5"/>
  <c r="O350" i="5"/>
  <c r="O358" i="5"/>
  <c r="O362" i="5"/>
  <c r="O366" i="5"/>
  <c r="O370" i="5"/>
  <c r="O374" i="5"/>
  <c r="O382" i="5"/>
  <c r="O394" i="5"/>
  <c r="O398" i="5"/>
  <c r="O426" i="5"/>
  <c r="O438" i="5"/>
  <c r="O442" i="5"/>
  <c r="O446" i="5"/>
  <c r="O450" i="5"/>
  <c r="O454" i="5"/>
  <c r="O458" i="5"/>
  <c r="O462" i="5"/>
  <c r="O466" i="5"/>
  <c r="O478" i="5"/>
  <c r="O482" i="5"/>
  <c r="O486" i="5"/>
  <c r="O490" i="5"/>
  <c r="O498" i="5"/>
  <c r="O502" i="5"/>
  <c r="O506" i="5"/>
  <c r="O514" i="5"/>
  <c r="O518" i="5"/>
  <c r="O534" i="5"/>
  <c r="O538" i="5"/>
  <c r="O542" i="5"/>
  <c r="O566" i="5"/>
  <c r="O586" i="5"/>
  <c r="O594" i="5"/>
  <c r="O602" i="5"/>
  <c r="O51" i="5"/>
  <c r="O59" i="5"/>
  <c r="O63" i="5"/>
  <c r="O71" i="5"/>
  <c r="O87" i="5"/>
  <c r="O99" i="5"/>
  <c r="O127" i="5"/>
  <c r="O135" i="5"/>
  <c r="O159" i="5"/>
  <c r="O163" i="5"/>
  <c r="O175" i="5"/>
  <c r="O179" i="5"/>
  <c r="O183" i="5"/>
  <c r="O187" i="5"/>
  <c r="O195" i="5"/>
  <c r="O199" i="5"/>
  <c r="O203" i="5"/>
  <c r="O207" i="5"/>
  <c r="O211" i="5"/>
  <c r="O215" i="5"/>
  <c r="O219" i="5"/>
  <c r="O223" i="5"/>
  <c r="O231" i="5"/>
  <c r="O235" i="5"/>
  <c r="O239" i="5"/>
  <c r="O243" i="5"/>
  <c r="O263" i="5"/>
  <c r="O267" i="5"/>
  <c r="O275" i="5"/>
  <c r="O287" i="5"/>
  <c r="O299" i="5"/>
  <c r="O315" i="5"/>
  <c r="O319" i="5"/>
  <c r="O331" i="5"/>
  <c r="O335" i="5"/>
  <c r="O339" i="5"/>
  <c r="O343" i="5"/>
  <c r="O347" i="5"/>
  <c r="O351" i="5"/>
  <c r="O363" i="5"/>
  <c r="O371" i="5"/>
  <c r="O379" i="5"/>
  <c r="O383" i="5"/>
  <c r="O387" i="5"/>
  <c r="O395" i="5"/>
  <c r="O399" i="5"/>
  <c r="O415" i="5"/>
  <c r="O431" i="5"/>
  <c r="O435" i="5"/>
  <c r="O443" i="5"/>
  <c r="O447" i="5"/>
  <c r="O451" i="5"/>
  <c r="O455" i="5"/>
  <c r="O459" i="5"/>
  <c r="O463" i="5"/>
  <c r="O467" i="5"/>
  <c r="O471" i="5"/>
  <c r="O479" i="5"/>
  <c r="O483" i="5"/>
  <c r="O487" i="5"/>
  <c r="O495" i="5"/>
  <c r="O499" i="5"/>
  <c r="O507" i="5"/>
  <c r="O515" i="5"/>
  <c r="O531" i="5"/>
  <c r="O535" i="5"/>
  <c r="O539" i="5"/>
  <c r="O563" i="5"/>
  <c r="O575" i="5"/>
  <c r="O579" i="5"/>
  <c r="O591" i="5"/>
  <c r="O595" i="5"/>
  <c r="O599" i="5"/>
  <c r="O619" i="5"/>
  <c r="O623" i="5"/>
  <c r="O627" i="5"/>
  <c r="O643" i="5"/>
  <c r="O647" i="5"/>
  <c r="O663" i="5"/>
  <c r="O675" i="5"/>
  <c r="O679" i="5"/>
  <c r="O683" i="5"/>
  <c r="O703" i="5"/>
  <c r="O711" i="5"/>
  <c r="O715" i="5"/>
  <c r="O28" i="5"/>
  <c r="O60" i="5"/>
  <c r="O64" i="5"/>
  <c r="O84" i="5"/>
  <c r="O100" i="5"/>
  <c r="O116" i="5"/>
  <c r="O120" i="5"/>
  <c r="O128" i="5"/>
  <c r="O144" i="5"/>
  <c r="O160" i="5"/>
  <c r="O172" i="5"/>
  <c r="O176" i="5"/>
  <c r="O184" i="5"/>
  <c r="O188" i="5"/>
  <c r="O192" i="5"/>
  <c r="O196" i="5"/>
  <c r="O200" i="5"/>
  <c r="O204" i="5"/>
  <c r="O208" i="5"/>
  <c r="O216" i="5"/>
  <c r="O220" i="5"/>
  <c r="O236" i="5"/>
  <c r="O240" i="5"/>
  <c r="O244" i="5"/>
  <c r="O248" i="5"/>
  <c r="O260" i="5"/>
  <c r="O268" i="5"/>
  <c r="O272" i="5"/>
  <c r="O312" i="5"/>
  <c r="O316" i="5"/>
  <c r="O320" i="5"/>
  <c r="O324" i="5"/>
  <c r="O328" i="5"/>
  <c r="O336" i="5"/>
  <c r="O340" i="5"/>
  <c r="O348" i="5"/>
  <c r="O356" i="5"/>
  <c r="O360" i="5"/>
  <c r="O364" i="5"/>
  <c r="O368" i="5"/>
  <c r="O372" i="5"/>
  <c r="O380" i="5"/>
  <c r="O388" i="5"/>
  <c r="O396" i="5"/>
  <c r="O400" i="5"/>
  <c r="O424" i="5"/>
  <c r="O428" i="5"/>
  <c r="O432" i="5"/>
  <c r="O436" i="5"/>
  <c r="O440" i="5"/>
  <c r="O444" i="5"/>
  <c r="O448" i="5"/>
  <c r="O452" i="5"/>
  <c r="O456" i="5"/>
  <c r="O460" i="5"/>
  <c r="O464" i="5"/>
  <c r="O468" i="5"/>
  <c r="O472" i="5"/>
  <c r="O484" i="5"/>
  <c r="O496" i="5"/>
  <c r="O516" i="5"/>
  <c r="O520" i="5"/>
  <c r="O524" i="5"/>
  <c r="O528" i="5"/>
  <c r="O536" i="5"/>
  <c r="O540" i="5"/>
  <c r="O544" i="5"/>
  <c r="O564" i="5"/>
  <c r="O568" i="5"/>
  <c r="O576" i="5"/>
  <c r="O584" i="5"/>
  <c r="O588" i="5"/>
  <c r="O592" i="5"/>
  <c r="O616" i="5"/>
  <c r="O620" i="5"/>
  <c r="O624" i="5"/>
  <c r="O628" i="5"/>
  <c r="O644" i="5"/>
  <c r="O1556" i="5"/>
  <c r="O1428" i="5"/>
  <c r="O1400" i="5"/>
  <c r="O1340" i="5"/>
  <c r="O1096" i="5"/>
  <c r="O1076" i="5"/>
  <c r="O1032" i="5"/>
  <c r="O1024" i="5"/>
  <c r="O1020" i="5"/>
  <c r="O1016" i="5"/>
  <c r="O1008" i="5"/>
  <c r="O988" i="5"/>
  <c r="O932" i="5"/>
  <c r="O844" i="5"/>
  <c r="O840" i="5"/>
  <c r="O836" i="5"/>
  <c r="O820" i="5"/>
  <c r="O812" i="5"/>
  <c r="O808" i="5"/>
  <c r="O800" i="5"/>
  <c r="O796" i="5"/>
  <c r="O788" i="5"/>
  <c r="O780" i="5"/>
  <c r="O776" i="5"/>
  <c r="O772" i="5"/>
  <c r="O744" i="5"/>
  <c r="O732" i="5"/>
  <c r="O728" i="5"/>
  <c r="O716" i="5"/>
  <c r="O689" i="5"/>
  <c r="O685" i="5"/>
  <c r="O680" i="5"/>
  <c r="O670" i="5"/>
  <c r="O597" i="5"/>
  <c r="O589" i="5"/>
  <c r="O565" i="5"/>
  <c r="O525" i="5"/>
  <c r="O505" i="5"/>
  <c r="O457" i="5"/>
  <c r="O441" i="5"/>
  <c r="O433" i="5"/>
  <c r="O425" i="5"/>
  <c r="O393" i="5"/>
  <c r="O381" i="5"/>
  <c r="O349" i="5"/>
  <c r="O341" i="5"/>
  <c r="O297" i="5"/>
  <c r="O293" i="5"/>
  <c r="O289" i="5"/>
  <c r="O241" i="5"/>
  <c r="O169" i="5"/>
  <c r="O109" i="5"/>
  <c r="O61" i="5"/>
  <c r="O1435" i="5"/>
  <c r="O1431" i="5"/>
  <c r="O1419" i="5"/>
  <c r="O1399" i="5"/>
  <c r="O1391" i="5"/>
  <c r="O1383" i="5"/>
  <c r="O1375" i="5"/>
  <c r="O1359" i="5"/>
  <c r="O1347" i="5"/>
  <c r="O1227" i="5"/>
  <c r="O1215" i="5"/>
  <c r="O1207" i="5"/>
  <c r="O1203" i="5"/>
  <c r="O1199" i="5"/>
  <c r="O1191" i="5"/>
  <c r="O1151" i="5"/>
  <c r="O1091" i="5"/>
  <c r="O1079" i="5"/>
  <c r="O1075" i="5"/>
  <c r="O1051" i="5"/>
  <c r="O1031" i="5"/>
  <c r="O1027" i="5"/>
  <c r="O1023" i="5"/>
  <c r="O1019" i="5"/>
  <c r="O1003" i="5"/>
  <c r="O907" i="5"/>
  <c r="O903" i="5"/>
  <c r="O843" i="5"/>
  <c r="O835" i="5"/>
  <c r="O831" i="5"/>
  <c r="O823" i="5"/>
  <c r="O815" i="5"/>
  <c r="O807" i="5"/>
  <c r="O803" i="5"/>
  <c r="O779" i="5"/>
  <c r="O775" i="5"/>
  <c r="O771" i="5"/>
  <c r="O767" i="5"/>
  <c r="O763" i="5"/>
  <c r="O731" i="5"/>
  <c r="O727" i="5"/>
  <c r="O723" i="5"/>
  <c r="O719" i="5"/>
  <c r="O684" i="5"/>
  <c r="O678" i="5"/>
  <c r="O669" i="5"/>
  <c r="O665" i="5"/>
  <c r="O629" i="5"/>
  <c r="O614" i="5"/>
  <c r="O581" i="5"/>
  <c r="O529" i="5"/>
  <c r="O497" i="5"/>
  <c r="O481" i="5"/>
  <c r="O453" i="5"/>
  <c r="O373" i="5"/>
  <c r="O361" i="5"/>
  <c r="O337" i="5"/>
  <c r="O329" i="5"/>
  <c r="O265" i="5"/>
  <c r="O237" i="5"/>
  <c r="O221" i="5"/>
  <c r="O209" i="5"/>
  <c r="O197" i="5"/>
  <c r="O189" i="5"/>
  <c r="O113" i="5"/>
  <c r="O1478" i="5"/>
  <c r="O1446" i="5"/>
  <c r="O1434" i="5"/>
  <c r="O1418" i="5"/>
  <c r="O1390" i="5"/>
  <c r="O1374" i="5"/>
  <c r="O1370" i="5"/>
  <c r="O1358" i="5"/>
  <c r="O1342" i="5"/>
  <c r="O1210" i="5"/>
  <c r="O1206" i="5"/>
  <c r="O1202" i="5"/>
  <c r="O1150" i="5"/>
  <c r="O1090" i="5"/>
  <c r="O1078" i="5"/>
  <c r="O1074" i="5"/>
  <c r="O1066" i="5"/>
  <c r="O1062" i="5"/>
  <c r="O1046" i="5"/>
  <c r="O1038" i="5"/>
  <c r="O1034" i="5"/>
  <c r="O1030" i="5"/>
  <c r="O1026" i="5"/>
  <c r="O1022" i="5"/>
  <c r="O1018" i="5"/>
  <c r="O838" i="5"/>
  <c r="O826" i="5"/>
  <c r="O818" i="5"/>
  <c r="O814" i="5"/>
  <c r="O810" i="5"/>
  <c r="O806" i="5"/>
  <c r="O778" i="5"/>
  <c r="O774" i="5"/>
  <c r="O766" i="5"/>
  <c r="O730" i="5"/>
  <c r="O726" i="5"/>
  <c r="O718" i="5"/>
  <c r="O682" i="5"/>
  <c r="O677" i="5"/>
  <c r="O664" i="5"/>
  <c r="O626" i="5"/>
  <c r="O618" i="5"/>
  <c r="O613" i="5"/>
  <c r="O605" i="5"/>
  <c r="O593" i="5"/>
  <c r="O569" i="5"/>
  <c r="O533" i="5"/>
  <c r="O513" i="5"/>
  <c r="O489" i="5"/>
  <c r="O465" i="5"/>
  <c r="O449" i="5"/>
  <c r="O385" i="5"/>
  <c r="O345" i="5"/>
  <c r="O333" i="5"/>
  <c r="O321" i="5"/>
  <c r="O305" i="5"/>
  <c r="O217" i="5"/>
  <c r="O205" i="5"/>
  <c r="O193" i="5"/>
  <c r="O185" i="5"/>
  <c r="O173" i="5"/>
  <c r="O161" i="5"/>
  <c r="O129" i="5"/>
  <c r="O97" i="5"/>
  <c r="D423" i="15"/>
  <c r="D423" i="15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<sst xmlns="http://schemas.openxmlformats.org/spreadsheetml/2006/main" count="15474" uniqueCount="2650">
  <si>
    <t>Make</t>
  </si>
  <si>
    <t>Model</t>
  </si>
  <si>
    <t>Chassis</t>
  </si>
  <si>
    <t>Notes</t>
  </si>
  <si>
    <t>F/R</t>
  </si>
  <si>
    <t>Part Number</t>
  </si>
  <si>
    <t>Item Descripiton</t>
  </si>
  <si>
    <t>Acura</t>
  </si>
  <si>
    <t>CSX</t>
  </si>
  <si>
    <t>1st Gen</t>
  </si>
  <si>
    <t>Type S</t>
  </si>
  <si>
    <t>F</t>
  </si>
  <si>
    <t>GP1.H2.101</t>
  </si>
  <si>
    <t>Integra</t>
  </si>
  <si>
    <t>DA</t>
  </si>
  <si>
    <t>exc Type R</t>
  </si>
  <si>
    <t>1990</t>
  </si>
  <si>
    <t>GP1.H2.105</t>
  </si>
  <si>
    <t>2001</t>
  </si>
  <si>
    <t>RSX</t>
  </si>
  <si>
    <t>DC5</t>
  </si>
  <si>
    <t>Audi</t>
  </si>
  <si>
    <t>A3</t>
  </si>
  <si>
    <t>8P</t>
  </si>
  <si>
    <t>R</t>
  </si>
  <si>
    <t>GP1.V5.104</t>
  </si>
  <si>
    <t>312mm Front Rotor</t>
  </si>
  <si>
    <t>GP1.V5.103</t>
  </si>
  <si>
    <t>A3 Quattro</t>
  </si>
  <si>
    <t>Q3</t>
  </si>
  <si>
    <t>Q7</t>
  </si>
  <si>
    <t>2007</t>
  </si>
  <si>
    <t>GP1.P9.101</t>
  </si>
  <si>
    <t>GP1.P9.102</t>
  </si>
  <si>
    <t>TT</t>
  </si>
  <si>
    <t>TT Quattro</t>
  </si>
  <si>
    <t>2.0L Turbo exc TTS</t>
  </si>
  <si>
    <t>Base exc S &amp; RS</t>
  </si>
  <si>
    <t>BMW</t>
  </si>
  <si>
    <t>128i</t>
  </si>
  <si>
    <t>E82</t>
  </si>
  <si>
    <t>GP1.M1.121</t>
  </si>
  <si>
    <t>228i</t>
  </si>
  <si>
    <t>GP1.M1.131</t>
  </si>
  <si>
    <t>228iX</t>
  </si>
  <si>
    <t>230i</t>
  </si>
  <si>
    <t>230iX</t>
  </si>
  <si>
    <t>318i</t>
  </si>
  <si>
    <t>E36</t>
  </si>
  <si>
    <t>GP1.M1.138</t>
  </si>
  <si>
    <t>318i (1.8l)</t>
  </si>
  <si>
    <t>GP1.M1.135</t>
  </si>
  <si>
    <t>318i (1.9l)</t>
  </si>
  <si>
    <t>318ic</t>
  </si>
  <si>
    <t>318is</t>
  </si>
  <si>
    <t>318is (1.8l)</t>
  </si>
  <si>
    <t>318is (1.9l)</t>
  </si>
  <si>
    <t>320iX</t>
  </si>
  <si>
    <t>F30</t>
  </si>
  <si>
    <t>323ci</t>
  </si>
  <si>
    <t>E46</t>
  </si>
  <si>
    <t>323i</t>
  </si>
  <si>
    <t>E90</t>
  </si>
  <si>
    <t>323ic</t>
  </si>
  <si>
    <t>323is</t>
  </si>
  <si>
    <t>325ci</t>
  </si>
  <si>
    <t>GP1.M1.126</t>
  </si>
  <si>
    <t>GP1.M1.125</t>
  </si>
  <si>
    <t>325i</t>
  </si>
  <si>
    <t>E9X</t>
  </si>
  <si>
    <t>GP1.M1.132</t>
  </si>
  <si>
    <t>325ic</t>
  </si>
  <si>
    <t>325is</t>
  </si>
  <si>
    <t>325xi</t>
  </si>
  <si>
    <t>328ci</t>
  </si>
  <si>
    <t>328d</t>
  </si>
  <si>
    <t>328dX</t>
  </si>
  <si>
    <t>328i</t>
  </si>
  <si>
    <t>Convertible</t>
  </si>
  <si>
    <t>E9x</t>
  </si>
  <si>
    <t>Any</t>
  </si>
  <si>
    <t>Wagon</t>
  </si>
  <si>
    <t>Sedan</t>
  </si>
  <si>
    <t>Coupe</t>
  </si>
  <si>
    <t>328ic</t>
  </si>
  <si>
    <t>328is</t>
  </si>
  <si>
    <t>328iX</t>
  </si>
  <si>
    <t>328xi</t>
  </si>
  <si>
    <t>Except E93</t>
  </si>
  <si>
    <t>330ci</t>
  </si>
  <si>
    <t>GP1.M1.146</t>
  </si>
  <si>
    <t>GP1.M1.145</t>
  </si>
  <si>
    <t>330i</t>
  </si>
  <si>
    <t>330iX</t>
  </si>
  <si>
    <t>330xi</t>
  </si>
  <si>
    <t>335d</t>
  </si>
  <si>
    <t>E90, E91, E92</t>
  </si>
  <si>
    <t>GP1.M1.104</t>
  </si>
  <si>
    <t>GP1.M1.103</t>
  </si>
  <si>
    <t>335i</t>
  </si>
  <si>
    <t>335xi</t>
  </si>
  <si>
    <t>M3</t>
  </si>
  <si>
    <t>exc. Competition Pkg</t>
  </si>
  <si>
    <t>GP1.M1.102</t>
  </si>
  <si>
    <t>GP1.M1.101</t>
  </si>
  <si>
    <t>GP1.M1.105</t>
  </si>
  <si>
    <t>X1</t>
  </si>
  <si>
    <t>E84</t>
  </si>
  <si>
    <t>28i, 28iX</t>
  </si>
  <si>
    <t>X5</t>
  </si>
  <si>
    <t>E53</t>
  </si>
  <si>
    <t>3.0i</t>
  </si>
  <si>
    <t>GP1.M1.212</t>
  </si>
  <si>
    <t>4.4i</t>
  </si>
  <si>
    <t>4.6is</t>
  </si>
  <si>
    <t>GP1.M1.222</t>
  </si>
  <si>
    <t>4.8is</t>
  </si>
  <si>
    <t>GP1.M1.211</t>
  </si>
  <si>
    <t>GP1.M1.116</t>
  </si>
  <si>
    <t xml:space="preserve">X5 </t>
  </si>
  <si>
    <t>Z3</t>
  </si>
  <si>
    <t>2.3i</t>
  </si>
  <si>
    <t>2.5i</t>
  </si>
  <si>
    <t>2.8i</t>
  </si>
  <si>
    <t>Z4</t>
  </si>
  <si>
    <t>GP1.M1.712</t>
  </si>
  <si>
    <t>3.0si</t>
  </si>
  <si>
    <t>Cadillac</t>
  </si>
  <si>
    <t>CTS</t>
  </si>
  <si>
    <t>V</t>
  </si>
  <si>
    <t>GP1.C8.109</t>
  </si>
  <si>
    <t>GP1.C8.110</t>
  </si>
  <si>
    <t>Deville</t>
  </si>
  <si>
    <t>HD (J55) Brake Package</t>
  </si>
  <si>
    <t>GP1.C8.102</t>
  </si>
  <si>
    <t>Escalade</t>
  </si>
  <si>
    <t>GMT926</t>
  </si>
  <si>
    <t>Front Bracket Cast #351C/352C</t>
  </si>
  <si>
    <t>GP1.C8.107</t>
  </si>
  <si>
    <t>GMTK2XL</t>
  </si>
  <si>
    <t>GP1.C8.106</t>
  </si>
  <si>
    <t>Exc. 6 Piston BBK</t>
  </si>
  <si>
    <t>XLR</t>
  </si>
  <si>
    <t>GP1.C8.114</t>
  </si>
  <si>
    <t>GP1.C8.104</t>
  </si>
  <si>
    <t>GP1.C8.115</t>
  </si>
  <si>
    <t>Chevrolet</t>
  </si>
  <si>
    <t>Avalanche</t>
  </si>
  <si>
    <t>GMT941</t>
  </si>
  <si>
    <t>6 Lug</t>
  </si>
  <si>
    <t>Avalanche 2500</t>
  </si>
  <si>
    <t>GMT805</t>
  </si>
  <si>
    <t>exc factory 2" body lift</t>
  </si>
  <si>
    <t>Camaro</t>
  </si>
  <si>
    <t>ZL1</t>
  </si>
  <si>
    <t>SS</t>
  </si>
  <si>
    <t>GP1.C8.108</t>
  </si>
  <si>
    <t>Corvette</t>
  </si>
  <si>
    <t>C7</t>
  </si>
  <si>
    <t>Base, Z51 w/ 1-piece rotor</t>
  </si>
  <si>
    <t>GP1.C8.112</t>
  </si>
  <si>
    <t>Stingray Base</t>
  </si>
  <si>
    <t>GP1.C8.111</t>
  </si>
  <si>
    <t>exc. Z51 Pkg</t>
  </si>
  <si>
    <t>Base Pkg</t>
  </si>
  <si>
    <t>C6</t>
  </si>
  <si>
    <t>Base w/ Std Brakes</t>
  </si>
  <si>
    <t>GP1.C8.105</t>
  </si>
  <si>
    <t>C5</t>
  </si>
  <si>
    <t>Z06</t>
  </si>
  <si>
    <t>GP1.C8.103</t>
  </si>
  <si>
    <t>Grand Sport</t>
  </si>
  <si>
    <t>GP1.C8.101</t>
  </si>
  <si>
    <t>Base, Z51 Perf. Pkg</t>
  </si>
  <si>
    <t>Base w/ Magnetic Ride Control</t>
  </si>
  <si>
    <t>Base Model, Std Brakes</t>
  </si>
  <si>
    <t>Base exc. Magnetic Ride Control</t>
  </si>
  <si>
    <t>Base, Std. Brakes</t>
  </si>
  <si>
    <t>Silverado 1500</t>
  </si>
  <si>
    <t>GMT800</t>
  </si>
  <si>
    <t>Rear Drum Brake Equipped</t>
  </si>
  <si>
    <t>GMT901</t>
  </si>
  <si>
    <t>GMTK2xC</t>
  </si>
  <si>
    <t>GMTK2YC</t>
  </si>
  <si>
    <t>Suburban 1500</t>
  </si>
  <si>
    <t>GMT931</t>
  </si>
  <si>
    <t>Tahoe</t>
  </si>
  <si>
    <t>GMT921</t>
  </si>
  <si>
    <t xml:space="preserve">Front Bracket Cast #351C/352C w/ rear disc </t>
  </si>
  <si>
    <t>GMTK2UC</t>
  </si>
  <si>
    <t>Chrysler</t>
  </si>
  <si>
    <t>300</t>
  </si>
  <si>
    <t>LX</t>
  </si>
  <si>
    <t>5.7L</t>
  </si>
  <si>
    <t>GP1.D2.102</t>
  </si>
  <si>
    <t>LD</t>
  </si>
  <si>
    <t>AWD w/o Mopar Front BBK, RWD w/ Mopar Front BBK</t>
  </si>
  <si>
    <t>V6 AWD exc. Police Package</t>
  </si>
  <si>
    <t>3.5L AWD</t>
  </si>
  <si>
    <t>2.7L AWD</t>
  </si>
  <si>
    <t>GP1.D2.101</t>
  </si>
  <si>
    <t>V6 AWD</t>
  </si>
  <si>
    <t>2.7L &amp; 3.5L</t>
  </si>
  <si>
    <t>C SRT8</t>
  </si>
  <si>
    <t>GP1.D2.104</t>
  </si>
  <si>
    <t>SRT8</t>
  </si>
  <si>
    <t>V8 w/ 4 Piston Brembo Front Calipers</t>
  </si>
  <si>
    <t>300C SRT8</t>
  </si>
  <si>
    <t>GP1.D2.103</t>
  </si>
  <si>
    <t>V8 with 4 Piston Brembo Front Calipers</t>
  </si>
  <si>
    <t>Dodge</t>
  </si>
  <si>
    <t>Challenger</t>
  </si>
  <si>
    <t>LC</t>
  </si>
  <si>
    <t>R/T</t>
  </si>
  <si>
    <t>Performance Brakes exc SRT8/Scatpack/Hellcat</t>
  </si>
  <si>
    <t>LA</t>
  </si>
  <si>
    <t>5.7L w/ Perf. Brakes Exc. Mopar BBK</t>
  </si>
  <si>
    <t>5.7L w/ Perf. Brakes inc. Mopar BBK</t>
  </si>
  <si>
    <t>5.7L R/T</t>
  </si>
  <si>
    <t>V6/V8 w/ Performance Brakes, exc. SRT8</t>
  </si>
  <si>
    <t>4 Piston Brembo Front Calipers</t>
  </si>
  <si>
    <t>Charger</t>
  </si>
  <si>
    <t xml:space="preserve">SXT AWD </t>
  </si>
  <si>
    <t>SXT RWD</t>
  </si>
  <si>
    <t>AWD</t>
  </si>
  <si>
    <t>R/T, SE w/ V8</t>
  </si>
  <si>
    <t>SE, SXT, SXT Plus w/ V6 &amp; Vented Rear Rotor</t>
  </si>
  <si>
    <t>R/T w/ 320mm Rear Rotor</t>
  </si>
  <si>
    <t>AWD SE, SXT, SXT Plus</t>
  </si>
  <si>
    <t>5.7L &amp; AWD V6 exc. Police Package</t>
  </si>
  <si>
    <t>Police Package</t>
  </si>
  <si>
    <t>Daytona R/T</t>
  </si>
  <si>
    <t>SE w/ V8</t>
  </si>
  <si>
    <t>SE, SXT, SXT Plus w/ vented rear rotor</t>
  </si>
  <si>
    <t>SE, SXT, SXT Plus w/ AWD &amp; vented rear rotor</t>
  </si>
  <si>
    <t>5.7L RWD &amp; V6 AWD exc Police</t>
  </si>
  <si>
    <t>Durango</t>
  </si>
  <si>
    <t>3rd Gen</t>
  </si>
  <si>
    <t>330mm Rear Rotor</t>
  </si>
  <si>
    <t>GP1.D2.107</t>
  </si>
  <si>
    <t>350mm Front Rotor, Vented Rear Rotor</t>
  </si>
  <si>
    <t>GP1.D2.108</t>
  </si>
  <si>
    <t>330mm Front Rotor</t>
  </si>
  <si>
    <t>GP1.D2.105</t>
  </si>
  <si>
    <t>350mm Front Rotor</t>
  </si>
  <si>
    <t>GP1.D2.106</t>
  </si>
  <si>
    <t>Magnum</t>
  </si>
  <si>
    <t>V8 exc SRT8</t>
  </si>
  <si>
    <t>AWD V6</t>
  </si>
  <si>
    <t>Ford</t>
  </si>
  <si>
    <t>F-150</t>
  </si>
  <si>
    <t>RWD, 4WD 6 Lug</t>
  </si>
  <si>
    <t>GP1.F7.111</t>
  </si>
  <si>
    <t>GP1.F7.116</t>
  </si>
  <si>
    <t>GP1.F7.117</t>
  </si>
  <si>
    <t>RWD, 4WD 7 Lug</t>
  </si>
  <si>
    <t>GP1.F7.118</t>
  </si>
  <si>
    <t xml:space="preserve">7 Lug w/ HD Payload </t>
  </si>
  <si>
    <t>GP1.F7.119</t>
  </si>
  <si>
    <t>Focus</t>
  </si>
  <si>
    <t>RS</t>
  </si>
  <si>
    <t>GP1.F7.121</t>
  </si>
  <si>
    <t>GP1.F7.120</t>
  </si>
  <si>
    <t>Fusion</t>
  </si>
  <si>
    <t>GP1.F7.109</t>
  </si>
  <si>
    <t>GP1.F7.110</t>
  </si>
  <si>
    <t>Mustang</t>
  </si>
  <si>
    <t>exc Cobra, Bullitt, MACH 1</t>
  </si>
  <si>
    <t>GP1.F7.123</t>
  </si>
  <si>
    <t>GT, Base</t>
  </si>
  <si>
    <t>S197</t>
  </si>
  <si>
    <t>exc. 13-14 Shelby GT500</t>
  </si>
  <si>
    <t>GP1.F7.104</t>
  </si>
  <si>
    <t>GP1.F7.102</t>
  </si>
  <si>
    <t>GP1.F7.122</t>
  </si>
  <si>
    <t>Base</t>
  </si>
  <si>
    <t>GP1.F7.103</t>
  </si>
  <si>
    <t>V6 w/ Std Brakes &amp; M/T w/ Perf Brakes</t>
  </si>
  <si>
    <t>GT inc 07-08 Shelby GT, 08-09 Bullitt</t>
  </si>
  <si>
    <t>GP1.F7.105</t>
  </si>
  <si>
    <t>SN95</t>
  </si>
  <si>
    <t>SVT Cobra, Cobra R, GT Bullitt</t>
  </si>
  <si>
    <t>GP1.F7.101</t>
  </si>
  <si>
    <t>Mach 1, SVT Cobra inc. '03 10th Anniversary Edition</t>
  </si>
  <si>
    <t>Shelby GT500</t>
  </si>
  <si>
    <t>GP1.F7.112</t>
  </si>
  <si>
    <t>GT w/ Std. Brakes</t>
  </si>
  <si>
    <t>GP1.F7.106</t>
  </si>
  <si>
    <t>V6 A/T w/ Perf. Brakes</t>
  </si>
  <si>
    <t>S550</t>
  </si>
  <si>
    <t>GT, Ecoboost w/ Perf. Pkg, inc. '19 Bullitt</t>
  </si>
  <si>
    <t>GP1.F7.108</t>
  </si>
  <si>
    <t>GP1.F7.113</t>
  </si>
  <si>
    <t>GT500KR</t>
  </si>
  <si>
    <t>GT w/ Brembo Brakes</t>
  </si>
  <si>
    <t>Boss 302</t>
  </si>
  <si>
    <t>EcoBoost w/ Perf. Pkg, GT w/o Perf. Pkg</t>
  </si>
  <si>
    <t>GP1.F7.107</t>
  </si>
  <si>
    <t>GP1.F7.114</t>
  </si>
  <si>
    <t>GT w/ Perf. Pkg inc '19 Bullitt</t>
  </si>
  <si>
    <t>GP1.F7.115</t>
  </si>
  <si>
    <t>GMC</t>
  </si>
  <si>
    <t>Yukon</t>
  </si>
  <si>
    <t>GMT922</t>
  </si>
  <si>
    <t>GMTK2UG</t>
  </si>
  <si>
    <t>Yukon XL</t>
  </si>
  <si>
    <t>GMTK2YG</t>
  </si>
  <si>
    <t>Yukon XL 1500</t>
  </si>
  <si>
    <t>GMT932</t>
  </si>
  <si>
    <t>Exc. '14 Police Pkg</t>
  </si>
  <si>
    <t>Honda</t>
  </si>
  <si>
    <t>Civic</t>
  </si>
  <si>
    <t>6th Gen</t>
  </si>
  <si>
    <t>Si</t>
  </si>
  <si>
    <t>7th Gen</t>
  </si>
  <si>
    <t>exc. Si</t>
  </si>
  <si>
    <t>5th Gen</t>
  </si>
  <si>
    <t>EX Coupe</t>
  </si>
  <si>
    <t>Si w/ ABS</t>
  </si>
  <si>
    <t>Sedan w/ ABS</t>
  </si>
  <si>
    <t>EX Sedan</t>
  </si>
  <si>
    <t>8th Gen</t>
  </si>
  <si>
    <t>9th Gen</t>
  </si>
  <si>
    <t>2nd Gen</t>
  </si>
  <si>
    <t>Fit</t>
  </si>
  <si>
    <t>exc 13-14 EV Model</t>
  </si>
  <si>
    <t>Insight</t>
  </si>
  <si>
    <t>S2000</t>
  </si>
  <si>
    <t>AP1</t>
  </si>
  <si>
    <t>GP1.H2.104</t>
  </si>
  <si>
    <t>AP2</t>
  </si>
  <si>
    <t>GP1.H2.103</t>
  </si>
  <si>
    <t>Hummer</t>
  </si>
  <si>
    <t>H2</t>
  </si>
  <si>
    <t>GMT820</t>
  </si>
  <si>
    <t>Hyundai</t>
  </si>
  <si>
    <t>Genesis Coupe</t>
  </si>
  <si>
    <t>Track, R-Spec, Ultimate w/ Brembo Brakes</t>
  </si>
  <si>
    <t>GP1.H1.102</t>
  </si>
  <si>
    <t>Track, R-Spec w/ Brembo Brakes</t>
  </si>
  <si>
    <t>GP1.H1.101</t>
  </si>
  <si>
    <t>3.8 Ultimate w/ Brembo Brakes</t>
  </si>
  <si>
    <t>3.8 R-Spec w/ Brembo Brakes</t>
  </si>
  <si>
    <t>Infiniti</t>
  </si>
  <si>
    <t>FX35</t>
  </si>
  <si>
    <t>GP1.N3.101</t>
  </si>
  <si>
    <t>FX45</t>
  </si>
  <si>
    <t>FX50</t>
  </si>
  <si>
    <t>GP1.N3.106</t>
  </si>
  <si>
    <t>GP1.N3.104</t>
  </si>
  <si>
    <t>G35</t>
  </si>
  <si>
    <t>V35</t>
  </si>
  <si>
    <t>Brembo Calipers</t>
  </si>
  <si>
    <t>GP1.N3.108</t>
  </si>
  <si>
    <t>GP1.N3.107</t>
  </si>
  <si>
    <t>Exc Sports Model</t>
  </si>
  <si>
    <t>GP1.N3.102</t>
  </si>
  <si>
    <t>V36</t>
  </si>
  <si>
    <t>320mm Front Rotor, Exc Sports Model</t>
  </si>
  <si>
    <t>G37</t>
  </si>
  <si>
    <t>Sport Brake Package</t>
  </si>
  <si>
    <t>GP1.N3.105</t>
  </si>
  <si>
    <t>320mm Front Rotor</t>
  </si>
  <si>
    <t>M35</t>
  </si>
  <si>
    <t>M37</t>
  </si>
  <si>
    <t>M45</t>
  </si>
  <si>
    <t>M56</t>
  </si>
  <si>
    <t>Exc. Sport Brake Package</t>
  </si>
  <si>
    <t>Q50</t>
  </si>
  <si>
    <t>Q60</t>
  </si>
  <si>
    <t>Q70</t>
  </si>
  <si>
    <t>w/ 355mm Front / 350mm Rear</t>
  </si>
  <si>
    <t>Q70L</t>
  </si>
  <si>
    <t>QX70</t>
  </si>
  <si>
    <t>Jeep</t>
  </si>
  <si>
    <t>Grand Cherokee</t>
  </si>
  <si>
    <t>WK2</t>
  </si>
  <si>
    <t>330mm Front Rotor, Solid Rear Rotor</t>
  </si>
  <si>
    <t>350mm Front Rotor w/ Ventilated Rear Rotor</t>
  </si>
  <si>
    <t>GP1.J1.102</t>
  </si>
  <si>
    <t>GP1.J1.101</t>
  </si>
  <si>
    <t>SRT8 w/ 380mm or 400mm Front Rotors</t>
  </si>
  <si>
    <t>GP1.J1.107</t>
  </si>
  <si>
    <t>exc. 16-19 2-Piece Rotor equipped, 18-19 Trackhawk</t>
  </si>
  <si>
    <t>GP1.J1.106</t>
  </si>
  <si>
    <t>Wrangler</t>
  </si>
  <si>
    <t>JK</t>
  </si>
  <si>
    <t>GP1.J1.104</t>
  </si>
  <si>
    <t>JK w/ Std Brakes</t>
  </si>
  <si>
    <t>GP1.J1.103</t>
  </si>
  <si>
    <t>HD Big Brake Kit</t>
  </si>
  <si>
    <t>GP1.J1.105</t>
  </si>
  <si>
    <t>Lexus</t>
  </si>
  <si>
    <t>GX460</t>
  </si>
  <si>
    <t>J150</t>
  </si>
  <si>
    <t>GP1.J3.112</t>
  </si>
  <si>
    <t>GP1.J3.111</t>
  </si>
  <si>
    <t>LX470</t>
  </si>
  <si>
    <t>J100</t>
  </si>
  <si>
    <t>GP1.J3.123</t>
  </si>
  <si>
    <t>GP1.J3.124</t>
  </si>
  <si>
    <t>Mazda</t>
  </si>
  <si>
    <t>BK</t>
  </si>
  <si>
    <t>GP1.M9.101</t>
  </si>
  <si>
    <t>BL</t>
  </si>
  <si>
    <t>2.5L S</t>
  </si>
  <si>
    <t>GP1.M9.103</t>
  </si>
  <si>
    <t>GG1</t>
  </si>
  <si>
    <t>exc 06-07 MazdaSpeed</t>
  </si>
  <si>
    <t>GH1</t>
  </si>
  <si>
    <t>exc. Mazdaspeed</t>
  </si>
  <si>
    <t>MX-5 Miata</t>
  </si>
  <si>
    <t>NC</t>
  </si>
  <si>
    <t>GP1.M9.102</t>
  </si>
  <si>
    <t>Mini</t>
  </si>
  <si>
    <t>Cooper</t>
  </si>
  <si>
    <t>294mm Front Rotor</t>
  </si>
  <si>
    <t>GP1.M5.105</t>
  </si>
  <si>
    <t>280mm Front Rotor</t>
  </si>
  <si>
    <t>GP1.M5.104</t>
  </si>
  <si>
    <t>316mm Front JCW Brakes, 4 lug</t>
  </si>
  <si>
    <t>GP1.M5.102</t>
  </si>
  <si>
    <t>Mitsubishi</t>
  </si>
  <si>
    <t>Lancer</t>
  </si>
  <si>
    <t>CT9A</t>
  </si>
  <si>
    <t>Evolution inc. MR, RS</t>
  </si>
  <si>
    <t>GP1.E1.104</t>
  </si>
  <si>
    <t>GP1.E1.103</t>
  </si>
  <si>
    <t>CZ4A</t>
  </si>
  <si>
    <t>Evolution</t>
  </si>
  <si>
    <t>GP1.E1.102</t>
  </si>
  <si>
    <t>Evolution w/ 1-Piece Disc</t>
  </si>
  <si>
    <t>GP1.E1.101</t>
  </si>
  <si>
    <t>Nissan</t>
  </si>
  <si>
    <t>300ZX</t>
  </si>
  <si>
    <t>Z32</t>
  </si>
  <si>
    <t>GP1.N3.109</t>
  </si>
  <si>
    <t>Turbo starting July 1990</t>
  </si>
  <si>
    <t>GP1.N3.110</t>
  </si>
  <si>
    <t>non-Turbo starting July 1990</t>
  </si>
  <si>
    <t>350Z</t>
  </si>
  <si>
    <t>Z33</t>
  </si>
  <si>
    <t>Exc. Sports Brake Pacakges</t>
  </si>
  <si>
    <t>2009</t>
  </si>
  <si>
    <t>370Z</t>
  </si>
  <si>
    <t>Z34</t>
  </si>
  <si>
    <t>Std. Brakes</t>
  </si>
  <si>
    <t>Maxima</t>
  </si>
  <si>
    <t>Murano</t>
  </si>
  <si>
    <t>Skyline</t>
  </si>
  <si>
    <t>R34</t>
  </si>
  <si>
    <t>(R34 GT, R34 GTT) GT, 25GT Turbo?</t>
  </si>
  <si>
    <t>R33</t>
  </si>
  <si>
    <t>(R33 GTST) GTS-25t??</t>
  </si>
  <si>
    <t>R32</t>
  </si>
  <si>
    <t>GT-R, GTS-t</t>
  </si>
  <si>
    <t>GTST, May '93 to Dec '94</t>
  </si>
  <si>
    <t>Pontiac</t>
  </si>
  <si>
    <t>G8</t>
  </si>
  <si>
    <t>GXP w/ Brembo Brakes</t>
  </si>
  <si>
    <t>Porsche</t>
  </si>
  <si>
    <t>Carrera, Carrera 4 exc. Turbo</t>
  </si>
  <si>
    <t>GP1.P9.103</t>
  </si>
  <si>
    <t>Targa 4 exc Turbo</t>
  </si>
  <si>
    <t>Carrera exc Turbo</t>
  </si>
  <si>
    <t>Carrera 4 exc Turbo</t>
  </si>
  <si>
    <t>GP1.P9.105</t>
  </si>
  <si>
    <t>Boxster</t>
  </si>
  <si>
    <t>1997</t>
  </si>
  <si>
    <t>2004</t>
  </si>
  <si>
    <t>GP1.P9.104</t>
  </si>
  <si>
    <t>Roadster S</t>
  </si>
  <si>
    <t>S w/ Iron Rotors inc. '08 S limited, RS 60 Spyder</t>
  </si>
  <si>
    <t>Base w/ Iron Rotors</t>
  </si>
  <si>
    <t>GP1.P9.106</t>
  </si>
  <si>
    <t>S inc. '08 Limited &amp; RS 60</t>
  </si>
  <si>
    <t>S, Spyder</t>
  </si>
  <si>
    <t>GP1.P9.107</t>
  </si>
  <si>
    <t>Cayenne</t>
  </si>
  <si>
    <t>330mm &amp; 350mm Front Rotor Equipped</t>
  </si>
  <si>
    <t>350mm &amp; 360mm Front Rotor Equipped</t>
  </si>
  <si>
    <t>Cayman</t>
  </si>
  <si>
    <t>S</t>
  </si>
  <si>
    <t>S, R</t>
  </si>
  <si>
    <t>Scion</t>
  </si>
  <si>
    <t>FR-S</t>
  </si>
  <si>
    <t>ZN6</t>
  </si>
  <si>
    <t>Vented Rear Rotor</t>
  </si>
  <si>
    <t>GP1.J3.105</t>
  </si>
  <si>
    <t>292mm Front Rotor</t>
  </si>
  <si>
    <t>GP1.J3.118</t>
  </si>
  <si>
    <t>Subaru</t>
  </si>
  <si>
    <t>BRZ</t>
  </si>
  <si>
    <t>ZC6</t>
  </si>
  <si>
    <t>Vented Rear Rotor, Exc. Brembo</t>
  </si>
  <si>
    <t>GP1.J3.102</t>
  </si>
  <si>
    <t>GP1.J3.120</t>
  </si>
  <si>
    <t>Crosstrek</t>
  </si>
  <si>
    <t>Forester</t>
  </si>
  <si>
    <t>SF</t>
  </si>
  <si>
    <t>w/ Solid Rear Rotor</t>
  </si>
  <si>
    <t>GP1.J3.116</t>
  </si>
  <si>
    <t>SG</t>
  </si>
  <si>
    <t>SH</t>
  </si>
  <si>
    <t>GP1.J3.104</t>
  </si>
  <si>
    <t>GP1.J3.117</t>
  </si>
  <si>
    <t>SJ</t>
  </si>
  <si>
    <t>2.5L</t>
  </si>
  <si>
    <t>2.5L w/  std 292mm Front Rotors</t>
  </si>
  <si>
    <t>2.0L</t>
  </si>
  <si>
    <t>GP1.J3.101</t>
  </si>
  <si>
    <t>Impreza</t>
  </si>
  <si>
    <t>exc WRX STi</t>
  </si>
  <si>
    <t>2.5i, Outback Sport</t>
  </si>
  <si>
    <t>RS Coupe</t>
  </si>
  <si>
    <t>Outback</t>
  </si>
  <si>
    <t>RS Sedan</t>
  </si>
  <si>
    <t>WRX</t>
  </si>
  <si>
    <t>GP1.J3.119</t>
  </si>
  <si>
    <t>Rear Disc Brake Equipped</t>
  </si>
  <si>
    <t>2.5L, Outback Sport</t>
  </si>
  <si>
    <t>exc. WRX, WRX STI</t>
  </si>
  <si>
    <t>Coupe, RS</t>
  </si>
  <si>
    <t>2.5GT, WRX</t>
  </si>
  <si>
    <t>WRX, WRX Limited, WRX Platinum</t>
  </si>
  <si>
    <t>WRX STI</t>
  </si>
  <si>
    <t>GP1.J3.121</t>
  </si>
  <si>
    <t>Legacy</t>
  </si>
  <si>
    <t>2.5GT, 3.6R</t>
  </si>
  <si>
    <t>3.6R inc. Limited</t>
  </si>
  <si>
    <t>Wagon, Sedan exc. Turbo</t>
  </si>
  <si>
    <t>GT, GT Limited</t>
  </si>
  <si>
    <t>exc. 2.5i</t>
  </si>
  <si>
    <t>GT Limited, GT spec.B, 3.0R Limited</t>
  </si>
  <si>
    <t>2.5L exc. 2.5GT</t>
  </si>
  <si>
    <t>GT, LSi</t>
  </si>
  <si>
    <t>GT</t>
  </si>
  <si>
    <t>Sedan w/ 277mm Front Rotor</t>
  </si>
  <si>
    <t>exc. GT</t>
  </si>
  <si>
    <t>3.0R</t>
  </si>
  <si>
    <t>2.5L exc GT</t>
  </si>
  <si>
    <t>w/ Rear Disc Brakes</t>
  </si>
  <si>
    <t>GP1.J3.122</t>
  </si>
  <si>
    <t>GT Limited, GT spec.B</t>
  </si>
  <si>
    <t>GT Turbo</t>
  </si>
  <si>
    <t>4th Gen</t>
  </si>
  <si>
    <t>3.6R inc. Limited, Premium</t>
  </si>
  <si>
    <t>XT</t>
  </si>
  <si>
    <t>3.6L</t>
  </si>
  <si>
    <t>GP1.J3.114</t>
  </si>
  <si>
    <t>w/ 6 pot front</t>
  </si>
  <si>
    <t>GP1.J3.113</t>
  </si>
  <si>
    <t>XV Crosstrek</t>
  </si>
  <si>
    <t>Toyota</t>
  </si>
  <si>
    <t>86</t>
  </si>
  <si>
    <t>Exc. Brembo Calipers</t>
  </si>
  <si>
    <t>4Runner</t>
  </si>
  <si>
    <t>N280</t>
  </si>
  <si>
    <t>2010</t>
  </si>
  <si>
    <t>w/ 16" Wheels 319mm OD</t>
  </si>
  <si>
    <t>GP1.J3.107</t>
  </si>
  <si>
    <t>GP1.J3.125</t>
  </si>
  <si>
    <t>FJ Cruiser</t>
  </si>
  <si>
    <t>Land Cruiser</t>
  </si>
  <si>
    <t>1998</t>
  </si>
  <si>
    <t>J200</t>
  </si>
  <si>
    <t>GP1.J3.109</t>
  </si>
  <si>
    <t>16-19 340mm Rotor</t>
  </si>
  <si>
    <t>GP1.J3.108</t>
  </si>
  <si>
    <t>Sequoia</t>
  </si>
  <si>
    <t>XK60</t>
  </si>
  <si>
    <t>XKx0</t>
  </si>
  <si>
    <t>GP1.J3.115</t>
  </si>
  <si>
    <t>GP1.J3.110</t>
  </si>
  <si>
    <t>Tacoma</t>
  </si>
  <si>
    <t>Tundra</t>
  </si>
  <si>
    <t>XK50</t>
  </si>
  <si>
    <t>Volkswagen</t>
  </si>
  <si>
    <t>Beetle</t>
  </si>
  <si>
    <t>2.0L Turbo, Gas only</t>
  </si>
  <si>
    <t>R-Line</t>
  </si>
  <si>
    <t>CC</t>
  </si>
  <si>
    <t>2.0L Turbo</t>
  </si>
  <si>
    <t>Eos</t>
  </si>
  <si>
    <t>Golf</t>
  </si>
  <si>
    <t>312mm Front Rotor w/ Vented Rear Rotor</t>
  </si>
  <si>
    <t>GP1.V5.105</t>
  </si>
  <si>
    <t>GTI</t>
  </si>
  <si>
    <t>MK6</t>
  </si>
  <si>
    <t>Jetta</t>
  </si>
  <si>
    <t>2.0L exc. Wagon</t>
  </si>
  <si>
    <t>2.0T exc. Wagon</t>
  </si>
  <si>
    <t>286mm Rear Rotor</t>
  </si>
  <si>
    <t>2.0L Turbo &amp; Wagon w/ 312mm Front Rotor</t>
  </si>
  <si>
    <t>2.0L Turbo exc Jetta Wagon</t>
  </si>
  <si>
    <t>GLI exc '15-'16 Wagon</t>
  </si>
  <si>
    <t>Passat</t>
  </si>
  <si>
    <t>3C</t>
  </si>
  <si>
    <t>2.0L Turbo, 3.6L exc. 4Motion</t>
  </si>
  <si>
    <t>2.0T</t>
  </si>
  <si>
    <t>Passat CC</t>
  </si>
  <si>
    <t>Touareg</t>
  </si>
  <si>
    <t>exc 368mm Front Rotor Equipped</t>
  </si>
  <si>
    <t>E Year</t>
  </si>
  <si>
    <t>S Year</t>
  </si>
  <si>
    <t>GP1 OE Replacement 1-Piece Rotor</t>
  </si>
  <si>
    <t>MSRP</t>
  </si>
  <si>
    <t>SKU</t>
  </si>
  <si>
    <t>SPP10.0253.190</t>
  </si>
  <si>
    <t>SPP10.0272.145</t>
  </si>
  <si>
    <t>SPP10.0273.145</t>
  </si>
  <si>
    <t>SPP10.0279.160</t>
  </si>
  <si>
    <t>SPP10.0374.125</t>
  </si>
  <si>
    <t>SPP10.0396.170</t>
  </si>
  <si>
    <t>SPP10.0413.135</t>
  </si>
  <si>
    <t>SPP10.0436.170</t>
  </si>
  <si>
    <t>SPP10.0461.160</t>
  </si>
  <si>
    <t>SPP10.0536.145</t>
  </si>
  <si>
    <t>SPP10.0537.145</t>
  </si>
  <si>
    <t>SPP10.0606.155</t>
  </si>
  <si>
    <t>SPP10.0617.165</t>
  </si>
  <si>
    <t>SPP10.0621.163</t>
  </si>
  <si>
    <t>SPP10.0635.155</t>
  </si>
  <si>
    <t>SPP10.0636.168</t>
  </si>
  <si>
    <t>SPP10.0647.143</t>
  </si>
  <si>
    <t>SPP10.0682.194</t>
  </si>
  <si>
    <t>SPP10.0687.196</t>
  </si>
  <si>
    <t>SPP10.0700.170</t>
  </si>
  <si>
    <t>SPP10.0721.165</t>
  </si>
  <si>
    <t>SPP10.0738.145</t>
  </si>
  <si>
    <t>SPP10.0749.148</t>
  </si>
  <si>
    <t>SPP10.0750.165</t>
  </si>
  <si>
    <t>SPP10.0756.178</t>
  </si>
  <si>
    <t>SPP10.0757.176</t>
  </si>
  <si>
    <t>SPP10.0764.180</t>
  </si>
  <si>
    <t>SPP10.0768.186</t>
  </si>
  <si>
    <t>SPP10.0770.139</t>
  </si>
  <si>
    <t>SPP10.0772.175</t>
  </si>
  <si>
    <t>SPP10.0773.175</t>
  </si>
  <si>
    <t>SPP10.0785.185</t>
  </si>
  <si>
    <t>SPP10.0787.170</t>
  </si>
  <si>
    <t>SPP10.0815.170</t>
  </si>
  <si>
    <t>SPP10.0829.158</t>
  </si>
  <si>
    <t>SPP10.0839.175</t>
  </si>
  <si>
    <t>SPP10.0840.192</t>
  </si>
  <si>
    <t>SPP10.0847.163</t>
  </si>
  <si>
    <t>SPP10.0866.155</t>
  </si>
  <si>
    <t>SPP10.0888.170</t>
  </si>
  <si>
    <t>SPP10.0905.142</t>
  </si>
  <si>
    <t>SPP10.0909.189</t>
  </si>
  <si>
    <t>SPP10.0914.170</t>
  </si>
  <si>
    <t>SPP10.0915.193</t>
  </si>
  <si>
    <t>SPP10.0916.165</t>
  </si>
  <si>
    <t>SPP10.0917.160</t>
  </si>
  <si>
    <t>SPP10.0918.190</t>
  </si>
  <si>
    <t>SPP10.0929.168</t>
  </si>
  <si>
    <t>SPP10.0939.174</t>
  </si>
  <si>
    <t>SPP10.0948.165</t>
  </si>
  <si>
    <t>SPP10.0960.143</t>
  </si>
  <si>
    <t>SPP10.0968.170</t>
  </si>
  <si>
    <t>SPP10.0969.155</t>
  </si>
  <si>
    <t>SPP10.0974.201</t>
  </si>
  <si>
    <t>SPP10.0976.170</t>
  </si>
  <si>
    <t>SPP10.0977.155</t>
  </si>
  <si>
    <t>SPP10.0978.155</t>
  </si>
  <si>
    <t>SPP10.0983.165</t>
  </si>
  <si>
    <t>SPP10.0991.160</t>
  </si>
  <si>
    <t>SPP10.1004.138</t>
  </si>
  <si>
    <t>SPP10.1007.155</t>
  </si>
  <si>
    <t>SPP10.1008.143</t>
  </si>
  <si>
    <t>SPP10.1009.165</t>
  </si>
  <si>
    <t>SPP10.1018.166</t>
  </si>
  <si>
    <t>SPP10.1024.194</t>
  </si>
  <si>
    <t>SPP10.1041.172</t>
  </si>
  <si>
    <t>SPP10.1044.173</t>
  </si>
  <si>
    <t>SPP10.1050.166</t>
  </si>
  <si>
    <t>SPP10.1053.145</t>
  </si>
  <si>
    <t>SPP10.1057.150</t>
  </si>
  <si>
    <t>SPP10.1058.172</t>
  </si>
  <si>
    <t>SPP10.1060.155</t>
  </si>
  <si>
    <t>SPP10.1066.200</t>
  </si>
  <si>
    <t>SPP10.1069.205</t>
  </si>
  <si>
    <t>SPP10.1078.170</t>
  </si>
  <si>
    <t>SPP10.1080.183</t>
  </si>
  <si>
    <t>SPP10.1086.146</t>
  </si>
  <si>
    <t>SPP10.1087.172</t>
  </si>
  <si>
    <t>SPP10.1089.179</t>
  </si>
  <si>
    <t>SPP10.1094.160</t>
  </si>
  <si>
    <t>SPP10.1095.160</t>
  </si>
  <si>
    <t>SPP10.1099.165</t>
  </si>
  <si>
    <t>SPP10.1107.193</t>
  </si>
  <si>
    <t>SPP10.1108.160</t>
  </si>
  <si>
    <t>SPP10.1111.193</t>
  </si>
  <si>
    <t>SPP10.1113.155</t>
  </si>
  <si>
    <t>SPP10.1114.138</t>
  </si>
  <si>
    <t>SPP10.1118.173</t>
  </si>
  <si>
    <t>SPP10.1134.145</t>
  </si>
  <si>
    <t>SPP10.1135.160</t>
  </si>
  <si>
    <t>SPP10.1149.165</t>
  </si>
  <si>
    <t>SPP10.1151.200</t>
  </si>
  <si>
    <t>SPP10.1158.175</t>
  </si>
  <si>
    <t>SPP10.1161.144</t>
  </si>
  <si>
    <t>SPP10.1164.175</t>
  </si>
  <si>
    <t>SPP10.1165.149</t>
  </si>
  <si>
    <t>SPP10.1169.160</t>
  </si>
  <si>
    <t>SPP10.1179.145</t>
  </si>
  <si>
    <t>SPP10.1180.137</t>
  </si>
  <si>
    <t>SPP10.1182.143</t>
  </si>
  <si>
    <t>SPP10.1183.176</t>
  </si>
  <si>
    <t>SPP10.1210.176</t>
  </si>
  <si>
    <t>SPP10.1211.175</t>
  </si>
  <si>
    <t>SPP10.1212.155</t>
  </si>
  <si>
    <t>SPP10.1258.174</t>
  </si>
  <si>
    <t>SPP10.1279.210</t>
  </si>
  <si>
    <t>SPP10.1291.160</t>
  </si>
  <si>
    <t>SPP10.1300.160</t>
  </si>
  <si>
    <t>SPP10.1303.180</t>
  </si>
  <si>
    <t>SPP10.1304.174</t>
  </si>
  <si>
    <t>SPP10.1334.145</t>
  </si>
  <si>
    <t>SPP10.1336.147</t>
  </si>
  <si>
    <t>SPP10.1337.165</t>
  </si>
  <si>
    <t>SPP10.1346.160</t>
  </si>
  <si>
    <t>SPP10.1347.140</t>
  </si>
  <si>
    <t>SPP10.1349.145</t>
  </si>
  <si>
    <t>SPP10.1354.145</t>
  </si>
  <si>
    <t>SPP10.1365.155</t>
  </si>
  <si>
    <t>SPP10.1374.168</t>
  </si>
  <si>
    <t>SPP10.1375.200</t>
  </si>
  <si>
    <t>SPP10.1377.170</t>
  </si>
  <si>
    <t>SPP10.1382.190</t>
  </si>
  <si>
    <t>SPP10.1383.175</t>
  </si>
  <si>
    <t>SPP10.1389.170</t>
  </si>
  <si>
    <t>SPP10.1394.160</t>
  </si>
  <si>
    <t>SPP10.1399.200</t>
  </si>
  <si>
    <t>SPP10.1400.190</t>
  </si>
  <si>
    <t>SPP10.1404.180</t>
  </si>
  <si>
    <t>SPP10.1405.160</t>
  </si>
  <si>
    <t>SPP10.1451.147</t>
  </si>
  <si>
    <t>SPP10.1452.160</t>
  </si>
  <si>
    <t>SPP10.1453.165</t>
  </si>
  <si>
    <t>SPP10.1455.185</t>
  </si>
  <si>
    <t>SPP10.1456.155</t>
  </si>
  <si>
    <t>SPP10.1473.170</t>
  </si>
  <si>
    <t>SPP10.1474.150</t>
  </si>
  <si>
    <t>SPP10.1498.170</t>
  </si>
  <si>
    <t>SPP10.1504.195</t>
  </si>
  <si>
    <t>SPP10.1506.174</t>
  </si>
  <si>
    <t>SPP10.1508.180</t>
  </si>
  <si>
    <t>SPP10.1547.165</t>
  </si>
  <si>
    <t>SPP10.1549.190</t>
  </si>
  <si>
    <t>SPP10.1565.175</t>
  </si>
  <si>
    <t>SPP10.1609.170</t>
  </si>
  <si>
    <t>SPP10.1610.165</t>
  </si>
  <si>
    <t>SPP10.1629.185</t>
  </si>
  <si>
    <t>SPP10.1656.160</t>
  </si>
  <si>
    <t>SPP10.1680.185</t>
  </si>
  <si>
    <t>SPP10.1691.185</t>
  </si>
  <si>
    <t>SPP10.1718.150</t>
  </si>
  <si>
    <t>Descrpiton</t>
  </si>
  <si>
    <t>Note</t>
  </si>
  <si>
    <t>Sparta SKU</t>
  </si>
  <si>
    <t>2015</t>
  </si>
  <si>
    <t>RDX</t>
  </si>
  <si>
    <t>TL</t>
  </si>
  <si>
    <t>2003</t>
  </si>
  <si>
    <t>2006</t>
  </si>
  <si>
    <t>2013</t>
  </si>
  <si>
    <t>TDI</t>
  </si>
  <si>
    <t>2012</t>
  </si>
  <si>
    <t>A4</t>
  </si>
  <si>
    <t>B5</t>
  </si>
  <si>
    <t>B6</t>
  </si>
  <si>
    <t>B7</t>
  </si>
  <si>
    <t>B8</t>
  </si>
  <si>
    <t>A4 Quattro</t>
  </si>
  <si>
    <t>3.0L Convertible</t>
  </si>
  <si>
    <t>2005</t>
  </si>
  <si>
    <t>A5</t>
  </si>
  <si>
    <t>A5 Quattro</t>
  </si>
  <si>
    <t>320mm Front Rotors</t>
  </si>
  <si>
    <t>A6</t>
  </si>
  <si>
    <t>2011</t>
  </si>
  <si>
    <t>A6 Quattro</t>
  </si>
  <si>
    <t>2.7L Turbo, 4.2L V8</t>
  </si>
  <si>
    <t>3.2L</t>
  </si>
  <si>
    <t>345mm and 356mm Front Brake Rotors</t>
  </si>
  <si>
    <t>A7 Quattro</t>
  </si>
  <si>
    <t>300mm and 330mm Rear Brake Rotors</t>
  </si>
  <si>
    <t>A8</t>
  </si>
  <si>
    <t>A8 Quattro</t>
  </si>
  <si>
    <t>D2</t>
  </si>
  <si>
    <t>allroad</t>
  </si>
  <si>
    <t>Allroad Quattro</t>
  </si>
  <si>
    <t>8U</t>
  </si>
  <si>
    <t>Q5</t>
  </si>
  <si>
    <t>4L</t>
  </si>
  <si>
    <t>RS5</t>
  </si>
  <si>
    <t>Iron Brake Rotors</t>
  </si>
  <si>
    <t>RS7</t>
  </si>
  <si>
    <t>S4</t>
  </si>
  <si>
    <t>S5</t>
  </si>
  <si>
    <t>S6</t>
  </si>
  <si>
    <t>S7</t>
  </si>
  <si>
    <t>S8</t>
  </si>
  <si>
    <t>SQ5</t>
  </si>
  <si>
    <t>MK2</t>
  </si>
  <si>
    <t>Iron Disc Brakes</t>
  </si>
  <si>
    <t>1 Series M</t>
  </si>
  <si>
    <t>E8x</t>
  </si>
  <si>
    <t>F22</t>
  </si>
  <si>
    <t>340mm Front Rotors</t>
  </si>
  <si>
    <t>E30</t>
  </si>
  <si>
    <t>318i/is</t>
  </si>
  <si>
    <t>318ti</t>
  </si>
  <si>
    <t>320i</t>
  </si>
  <si>
    <t>F3x</t>
  </si>
  <si>
    <t>320i xDrive</t>
  </si>
  <si>
    <t>323Ci</t>
  </si>
  <si>
    <t>325Ci</t>
  </si>
  <si>
    <t>325iX</t>
  </si>
  <si>
    <t>328Ci</t>
  </si>
  <si>
    <t>328d xDrive</t>
  </si>
  <si>
    <t>Sedan, solid rear disc</t>
  </si>
  <si>
    <t>E93</t>
  </si>
  <si>
    <t>E92</t>
  </si>
  <si>
    <t>Base Brakes</t>
  </si>
  <si>
    <t>328i GT xDrive</t>
  </si>
  <si>
    <t>328i xDrive</t>
  </si>
  <si>
    <t>solid rear disc</t>
  </si>
  <si>
    <t>330Ci</t>
  </si>
  <si>
    <t>F30 Sedan w/o M Sport Brakes</t>
  </si>
  <si>
    <t>335i xDrive</t>
  </si>
  <si>
    <t>335is</t>
  </si>
  <si>
    <t>428i</t>
  </si>
  <si>
    <t>M Sport Brakes, 4 Piston Front Calipers</t>
  </si>
  <si>
    <t>428i xDrive</t>
  </si>
  <si>
    <t>435i</t>
  </si>
  <si>
    <t>340mm or 370mm Front Rotors</t>
  </si>
  <si>
    <t>2014</t>
  </si>
  <si>
    <t>435i xDrive</t>
  </si>
  <si>
    <t>525i</t>
  </si>
  <si>
    <t>E34</t>
  </si>
  <si>
    <t>E39</t>
  </si>
  <si>
    <t>Automatic Transmission</t>
  </si>
  <si>
    <t>E60</t>
  </si>
  <si>
    <t>Manual Transmission</t>
  </si>
  <si>
    <t>RWD, 324mm Front Rotor</t>
  </si>
  <si>
    <t>RWD, 310mm Front Disc</t>
  </si>
  <si>
    <t>525iT</t>
  </si>
  <si>
    <t>525xi</t>
  </si>
  <si>
    <t>528i</t>
  </si>
  <si>
    <t>528i xDrive</t>
  </si>
  <si>
    <t>528xi</t>
  </si>
  <si>
    <t>530i</t>
  </si>
  <si>
    <t>530xi</t>
  </si>
  <si>
    <t>535i</t>
  </si>
  <si>
    <t>535i GT</t>
  </si>
  <si>
    <t>F10</t>
  </si>
  <si>
    <t>535i GT xDrive</t>
  </si>
  <si>
    <t>535i xDrive</t>
  </si>
  <si>
    <t>535xi</t>
  </si>
  <si>
    <t>540i</t>
  </si>
  <si>
    <t>545i</t>
  </si>
  <si>
    <t>550i</t>
  </si>
  <si>
    <t>550i GT</t>
  </si>
  <si>
    <t>550i GT xDrive</t>
  </si>
  <si>
    <t>550i xDrive</t>
  </si>
  <si>
    <t>645Ci</t>
  </si>
  <si>
    <t>650i</t>
  </si>
  <si>
    <t>650i Gran Coupe</t>
  </si>
  <si>
    <t>650i xDrive</t>
  </si>
  <si>
    <t>650i xDrive Gran Coupe</t>
  </si>
  <si>
    <t>735i</t>
  </si>
  <si>
    <t>E32</t>
  </si>
  <si>
    <t>735iL</t>
  </si>
  <si>
    <t>740i</t>
  </si>
  <si>
    <t>E38</t>
  </si>
  <si>
    <t>F0x</t>
  </si>
  <si>
    <t>740iL</t>
  </si>
  <si>
    <t>740Li</t>
  </si>
  <si>
    <t>740Li xDrive</t>
  </si>
  <si>
    <t>745i</t>
  </si>
  <si>
    <t>E6x</t>
  </si>
  <si>
    <t>745Li</t>
  </si>
  <si>
    <t>750i</t>
  </si>
  <si>
    <t>750i xDrive</t>
  </si>
  <si>
    <t>750iL</t>
  </si>
  <si>
    <t>750Li</t>
  </si>
  <si>
    <t>750Li xDrive</t>
  </si>
  <si>
    <t>760i</t>
  </si>
  <si>
    <t>760Li</t>
  </si>
  <si>
    <t>850i</t>
  </si>
  <si>
    <t>E31</t>
  </si>
  <si>
    <t>ActiveHybrid 3</t>
  </si>
  <si>
    <t>exc. M Sport Brakes</t>
  </si>
  <si>
    <t>Alpina B7</t>
  </si>
  <si>
    <t>Alpina B7 xDrive</t>
  </si>
  <si>
    <t>Alpina B7L</t>
  </si>
  <si>
    <t>Alpina B7L xDrive</t>
  </si>
  <si>
    <t>i8</t>
  </si>
  <si>
    <t>I12</t>
  </si>
  <si>
    <t>M2</t>
  </si>
  <si>
    <t>M235i</t>
  </si>
  <si>
    <t>M240i</t>
  </si>
  <si>
    <t>M240i xDrive</t>
  </si>
  <si>
    <t>exc '06 competition pack</t>
  </si>
  <si>
    <t>F8x</t>
  </si>
  <si>
    <t>M4</t>
  </si>
  <si>
    <t>M5</t>
  </si>
  <si>
    <t>M6</t>
  </si>
  <si>
    <t>sDrive35is</t>
  </si>
  <si>
    <t>xDrive35i</t>
  </si>
  <si>
    <t>xDrive28i</t>
  </si>
  <si>
    <t>sDrive28i, xDrive28i</t>
  </si>
  <si>
    <t>X3</t>
  </si>
  <si>
    <t>E83</t>
  </si>
  <si>
    <t>F25</t>
  </si>
  <si>
    <t>X4</t>
  </si>
  <si>
    <t>F26</t>
  </si>
  <si>
    <t>M40i</t>
  </si>
  <si>
    <t>3.0i, 4.4i</t>
  </si>
  <si>
    <t>E70</t>
  </si>
  <si>
    <t>4.8L</t>
  </si>
  <si>
    <t>3.0L, 4.8L</t>
  </si>
  <si>
    <t>3.0si, xDrive30i</t>
  </si>
  <si>
    <t>4.8i, xDrive48i</t>
  </si>
  <si>
    <t>xDrive35d</t>
  </si>
  <si>
    <t>xDrive35d exc '14 M Perf. Brakes</t>
  </si>
  <si>
    <t>xDrive48i</t>
  </si>
  <si>
    <t>xDrive30i</t>
  </si>
  <si>
    <t>xDrive50i</t>
  </si>
  <si>
    <t>xDrive35i exc M Brakes</t>
  </si>
  <si>
    <t>xDrive35i exc. '14 M Perf Brakes</t>
  </si>
  <si>
    <t>F15</t>
  </si>
  <si>
    <t>xDrive50i expt M Brakes</t>
  </si>
  <si>
    <t>sDrive35i exc. M Perf. Brakes</t>
  </si>
  <si>
    <t>sDrive35i exc M Brakes</t>
  </si>
  <si>
    <t>X6</t>
  </si>
  <si>
    <t>E71</t>
  </si>
  <si>
    <t>xDrive35i, xDrive50i</t>
  </si>
  <si>
    <t>xDrive50i, ActiveHybrid</t>
  </si>
  <si>
    <t>exc M</t>
  </si>
  <si>
    <t>E85</t>
  </si>
  <si>
    <t>2.5i, 3.0i</t>
  </si>
  <si>
    <t>E89</t>
  </si>
  <si>
    <t>SDrive35is</t>
  </si>
  <si>
    <t>Z8</t>
  </si>
  <si>
    <t>E52</t>
  </si>
  <si>
    <t xml:space="preserve">BMW </t>
  </si>
  <si>
    <t>840Ci</t>
  </si>
  <si>
    <t>850Ci</t>
  </si>
  <si>
    <t>850CSi</t>
  </si>
  <si>
    <t>Buick</t>
  </si>
  <si>
    <t>Regal</t>
  </si>
  <si>
    <t>Brembo Brakes</t>
  </si>
  <si>
    <t>ATS</t>
  </si>
  <si>
    <t>DeVille</t>
  </si>
  <si>
    <t>DTS</t>
  </si>
  <si>
    <t>RWD</t>
  </si>
  <si>
    <t>Escalade ESV</t>
  </si>
  <si>
    <t>Escalade EXT</t>
  </si>
  <si>
    <t>STS</t>
  </si>
  <si>
    <t>XTS</t>
  </si>
  <si>
    <t>Astro</t>
  </si>
  <si>
    <t>Avalanche 1500</t>
  </si>
  <si>
    <t>4WD</t>
  </si>
  <si>
    <t>Rear Disc Brakes</t>
  </si>
  <si>
    <t>Colorado</t>
  </si>
  <si>
    <t>ZR1, Z06 w/ Carbon Ceramic</t>
  </si>
  <si>
    <t>Express 1500</t>
  </si>
  <si>
    <t>Express 2500</t>
  </si>
  <si>
    <t>Express 3500</t>
  </si>
  <si>
    <t>SRW</t>
  </si>
  <si>
    <t>Express 4500</t>
  </si>
  <si>
    <t>2WS</t>
  </si>
  <si>
    <t>Silverado 1500 HD</t>
  </si>
  <si>
    <t>8-Lug</t>
  </si>
  <si>
    <t>Silverado 2500</t>
  </si>
  <si>
    <t>Silverado 2500 HD</t>
  </si>
  <si>
    <t>Silverado 3500</t>
  </si>
  <si>
    <t>DRW</t>
  </si>
  <si>
    <t>Silverado 3500 HD</t>
  </si>
  <si>
    <t>Suburban 2500</t>
  </si>
  <si>
    <t>Exc. SRT-8</t>
  </si>
  <si>
    <t>Aspen</t>
  </si>
  <si>
    <t>Town &amp; Country</t>
  </si>
  <si>
    <t>350mm Front Rotors</t>
  </si>
  <si>
    <t>Grand Caravan</t>
  </si>
  <si>
    <t>Journey</t>
  </si>
  <si>
    <t>Nitro</t>
  </si>
  <si>
    <t>Ram 1500</t>
  </si>
  <si>
    <t>Mega Cab</t>
  </si>
  <si>
    <t>Ram 1500 Van</t>
  </si>
  <si>
    <t>Ram 2500</t>
  </si>
  <si>
    <t>Ram 3500</t>
  </si>
  <si>
    <t>Viper</t>
  </si>
  <si>
    <t>Ferrari</t>
  </si>
  <si>
    <t>612 Scaglietti</t>
  </si>
  <si>
    <t>Edge</t>
  </si>
  <si>
    <t>Expedition</t>
  </si>
  <si>
    <t>Explorer</t>
  </si>
  <si>
    <t>Explorer Sport Trac</t>
  </si>
  <si>
    <t>12th Gen</t>
  </si>
  <si>
    <t>F-250</t>
  </si>
  <si>
    <t>Flex</t>
  </si>
  <si>
    <t>Taurus</t>
  </si>
  <si>
    <t>Inc. SHO</t>
  </si>
  <si>
    <t>Safari</t>
  </si>
  <si>
    <t>Savana 1500</t>
  </si>
  <si>
    <t>Savana 2500</t>
  </si>
  <si>
    <t>Savana 3500</t>
  </si>
  <si>
    <t>Savana 4500</t>
  </si>
  <si>
    <t>Sierra 1500</t>
  </si>
  <si>
    <t>4WS</t>
  </si>
  <si>
    <t>Sierra 1500 HD</t>
  </si>
  <si>
    <t>Sierra 2500</t>
  </si>
  <si>
    <t>Sierra 2500 HD</t>
  </si>
  <si>
    <t>Sierra 3500</t>
  </si>
  <si>
    <t>Sierra 3500 HD</t>
  </si>
  <si>
    <t>Single Piston Rear Caliper</t>
  </si>
  <si>
    <t>Yukon XL 2500</t>
  </si>
  <si>
    <t>Accord Crosstour</t>
  </si>
  <si>
    <t>Coupe, w/o ABS</t>
  </si>
  <si>
    <t>w/ ABS</t>
  </si>
  <si>
    <t>exc. ABS</t>
  </si>
  <si>
    <t>Civic del Sol</t>
  </si>
  <si>
    <t>Si, Rear Disc Brakes, w/o ABS</t>
  </si>
  <si>
    <t>CR-V</t>
  </si>
  <si>
    <t>Odyssey</t>
  </si>
  <si>
    <t>Elantra</t>
  </si>
  <si>
    <t>Sonata</t>
  </si>
  <si>
    <t>V6, Rear Disc Brakes</t>
  </si>
  <si>
    <t>Tiburon</t>
  </si>
  <si>
    <t>G20</t>
  </si>
  <si>
    <t>Jaguar</t>
  </si>
  <si>
    <t>Vanden Plas</t>
  </si>
  <si>
    <t>XJ40 / X300 / X308</t>
  </si>
  <si>
    <t>XJ12</t>
  </si>
  <si>
    <t>X300</t>
  </si>
  <si>
    <t>XJ6</t>
  </si>
  <si>
    <t>XJ40 / X300</t>
  </si>
  <si>
    <t>XJ8</t>
  </si>
  <si>
    <t>X308</t>
  </si>
  <si>
    <t>XJR</t>
  </si>
  <si>
    <t>XK8</t>
  </si>
  <si>
    <t>X100</t>
  </si>
  <si>
    <t>XKR</t>
  </si>
  <si>
    <t>Commander</t>
  </si>
  <si>
    <t>Liberty</t>
  </si>
  <si>
    <t>KJ</t>
  </si>
  <si>
    <t>TJ</t>
  </si>
  <si>
    <t>Kia</t>
  </si>
  <si>
    <t>Optima</t>
  </si>
  <si>
    <t>Land Rover</t>
  </si>
  <si>
    <t>Range Rover</t>
  </si>
  <si>
    <t>HSE</t>
  </si>
  <si>
    <t>L322</t>
  </si>
  <si>
    <t>GS350</t>
  </si>
  <si>
    <t>GS430</t>
  </si>
  <si>
    <t>GS450h</t>
  </si>
  <si>
    <t>GS460</t>
  </si>
  <si>
    <t>IS250</t>
  </si>
  <si>
    <t>Exc. F Sport Package</t>
  </si>
  <si>
    <t>IS350</t>
  </si>
  <si>
    <t>RC350</t>
  </si>
  <si>
    <t>RWD, F Sport</t>
  </si>
  <si>
    <t>RX350</t>
  </si>
  <si>
    <t>RX450h</t>
  </si>
  <si>
    <t>Lincoln</t>
  </si>
  <si>
    <t>Blackwood</t>
  </si>
  <si>
    <t>Mark LT</t>
  </si>
  <si>
    <t>MKS</t>
  </si>
  <si>
    <t>MKT</t>
  </si>
  <si>
    <t>Performance Calipers</t>
  </si>
  <si>
    <t>MKX</t>
  </si>
  <si>
    <t>Navigator</t>
  </si>
  <si>
    <t>Mazdaspeed3</t>
  </si>
  <si>
    <t>Mercedes Benz</t>
  </si>
  <si>
    <t>CL55 AMG</t>
  </si>
  <si>
    <t>CLS55 AMG</t>
  </si>
  <si>
    <t>E55 AMG</t>
  </si>
  <si>
    <t>exc. 2 Pad Front Caliper</t>
  </si>
  <si>
    <t>S55 AMG</t>
  </si>
  <si>
    <t>SL55 AMG</t>
  </si>
  <si>
    <t>SL600</t>
  </si>
  <si>
    <t>SLR McLaren</t>
  </si>
  <si>
    <t>Mercury</t>
  </si>
  <si>
    <t>Mountaineer</t>
  </si>
  <si>
    <t>Sable</t>
  </si>
  <si>
    <t>Raider</t>
  </si>
  <si>
    <t>240SX</t>
  </si>
  <si>
    <t>w/o ABS</t>
  </si>
  <si>
    <t>Juke</t>
  </si>
  <si>
    <t>Nismo RS</t>
  </si>
  <si>
    <t>Sentra</t>
  </si>
  <si>
    <t>SE-R Spec V, M/T</t>
  </si>
  <si>
    <t>Stanza</t>
  </si>
  <si>
    <t>ABS, Rear Disc Brakes</t>
  </si>
  <si>
    <t>Firebird</t>
  </si>
  <si>
    <t>GTO</t>
  </si>
  <si>
    <t>Vibe</t>
  </si>
  <si>
    <t>2.4L</t>
  </si>
  <si>
    <t>1.8L, 2.4L Base</t>
  </si>
  <si>
    <t>Carrera, Carrera 4 exc Turbo Look</t>
  </si>
  <si>
    <t>Carrera 4, Turbo Look</t>
  </si>
  <si>
    <t>Carrera, Carrera 4, Carrera 4S, Turbo</t>
  </si>
  <si>
    <t>Carrera 4, 4S, Turbo</t>
  </si>
  <si>
    <t>GT2, Iron Brake Rotors</t>
  </si>
  <si>
    <t>Carrera, 4, 4S w/ Turbo</t>
  </si>
  <si>
    <t>Carrera 4, Targa 4 non-Turbo</t>
  </si>
  <si>
    <t>Carrera 4, 4S w/ Turbo, '11+ GTS</t>
  </si>
  <si>
    <t>Carrera, Carrera 4 inc. Turbo</t>
  </si>
  <si>
    <t>GT3, GT3 RS, Turbo w/ Iron Brake Rotors</t>
  </si>
  <si>
    <t>Carrera/Carrera 4/Targa 4 non-Turbo, Turbo, '10 GT3</t>
  </si>
  <si>
    <t>Carrera, 4, 4S, Targa, GTS</t>
  </si>
  <si>
    <t>Carrera/Carrera 4 non-Turbo</t>
  </si>
  <si>
    <t>Boxter</t>
  </si>
  <si>
    <t>330mm Front Rotors</t>
  </si>
  <si>
    <t>368mm Front Rotors</t>
  </si>
  <si>
    <t>410mm Front Rotors, Ceramic Disc</t>
  </si>
  <si>
    <t>360mm and 390mm Front Rotors</t>
  </si>
  <si>
    <t>exc. 2012 S and R Models</t>
  </si>
  <si>
    <t>Macan</t>
  </si>
  <si>
    <t>360mm and 368mm Front Rotors</t>
  </si>
  <si>
    <t>S, 350mm Front Brake Rotors</t>
  </si>
  <si>
    <t>Panamera</t>
  </si>
  <si>
    <t>Ram</t>
  </si>
  <si>
    <t>C/V</t>
  </si>
  <si>
    <t>Saturn</t>
  </si>
  <si>
    <t>tC</t>
  </si>
  <si>
    <t>xB</t>
  </si>
  <si>
    <t>B9 Tribeca</t>
  </si>
  <si>
    <t>Baja</t>
  </si>
  <si>
    <t>292mm Front disc, Vented Rear Disc</t>
  </si>
  <si>
    <t>Wagon, Rear Disc Brakes</t>
  </si>
  <si>
    <t>L, LS</t>
  </si>
  <si>
    <t>2.5GT</t>
  </si>
  <si>
    <t>3.6R</t>
  </si>
  <si>
    <t>Tribeca</t>
  </si>
  <si>
    <t>Corolla</t>
  </si>
  <si>
    <t>2.4L, Rear Disc Brakes</t>
  </si>
  <si>
    <t>Highlander</t>
  </si>
  <si>
    <t>Matrix</t>
  </si>
  <si>
    <t>Prius V</t>
  </si>
  <si>
    <t>RAV4</t>
  </si>
  <si>
    <t>V6, 4cyl w/ 3rd Row Seat</t>
  </si>
  <si>
    <t>EV, 296mm Front Brake Rotors</t>
  </si>
  <si>
    <t>Sienna</t>
  </si>
  <si>
    <t>Yaris</t>
  </si>
  <si>
    <t>Cabrio</t>
  </si>
  <si>
    <t>Corrado</t>
  </si>
  <si>
    <t>4Motion, AWD, W8</t>
  </si>
  <si>
    <t>Routan</t>
  </si>
  <si>
    <t>Tiguan</t>
  </si>
  <si>
    <t>Volvo</t>
  </si>
  <si>
    <t>S60</t>
  </si>
  <si>
    <t>R, 330mm Front Disc</t>
  </si>
  <si>
    <t>V70</t>
  </si>
  <si>
    <t>Item Description</t>
  </si>
  <si>
    <t>from app sheet</t>
  </si>
  <si>
    <t>from price sheet</t>
  </si>
  <si>
    <t>SPP10.0537</t>
  </si>
  <si>
    <t>SPP10.0536</t>
  </si>
  <si>
    <t>SPP10.0787</t>
  </si>
  <si>
    <t>SPP10.0914</t>
  </si>
  <si>
    <t>SPP10.0948</t>
  </si>
  <si>
    <t>SPP10.0374</t>
  </si>
  <si>
    <t>SPP10.0617</t>
  </si>
  <si>
    <t>SPP10.1089</t>
  </si>
  <si>
    <t>SPP10.1086</t>
  </si>
  <si>
    <t>SPP10.0621</t>
  </si>
  <si>
    <t>SPP10.0829</t>
  </si>
  <si>
    <t>SPP10.1001</t>
  </si>
  <si>
    <t>SPP10.1336</t>
  </si>
  <si>
    <t>SPP10.1451</t>
  </si>
  <si>
    <t>SPP10.1506</t>
  </si>
  <si>
    <t>SPP10.1107</t>
  </si>
  <si>
    <t>SPP10.1108</t>
  </si>
  <si>
    <t>SPP10.0340</t>
  </si>
  <si>
    <t>SPP10.1456</t>
  </si>
  <si>
    <t>SPP10.0840</t>
  </si>
  <si>
    <t>SPP10.1322</t>
  </si>
  <si>
    <t>SPP10.1386</t>
  </si>
  <si>
    <t>SPP10.0915</t>
  </si>
  <si>
    <t>SPP10.1547</t>
  </si>
  <si>
    <t>SPP10.0839</t>
  </si>
  <si>
    <t>SPP10.1018</t>
  </si>
  <si>
    <t>SPP10.1024</t>
  </si>
  <si>
    <t>SPP10.1549</t>
  </si>
  <si>
    <t>SPP10.1575</t>
  </si>
  <si>
    <t>SPP10.1375</t>
  </si>
  <si>
    <t>SPP10.0977</t>
  </si>
  <si>
    <t>SPP10.0978</t>
  </si>
  <si>
    <t>SPP10.1029</t>
  </si>
  <si>
    <t>SPP10.1155</t>
  </si>
  <si>
    <t>SPP10.1291</t>
  </si>
  <si>
    <t>SPP10.0687</t>
  </si>
  <si>
    <t>SPP10.0682</t>
  </si>
  <si>
    <t>SPP10.1111</t>
  </si>
  <si>
    <t>SPP10.0918</t>
  </si>
  <si>
    <t>SPP10.0919</t>
  </si>
  <si>
    <t>SPP10.1061</t>
  </si>
  <si>
    <t>SPP10.1267</t>
  </si>
  <si>
    <t>SPP10.1561</t>
  </si>
  <si>
    <t>SPP10.1609</t>
  </si>
  <si>
    <t>SPP10.1613</t>
  </si>
  <si>
    <t>SPP10.1656</t>
  </si>
  <si>
    <t>SPP10.0279</t>
  </si>
  <si>
    <t>SPP10.0692</t>
  </si>
  <si>
    <t>SPP10.0558</t>
  </si>
  <si>
    <t>SPP10.1260</t>
  </si>
  <si>
    <t>SPP10.0946</t>
  </si>
  <si>
    <t>SPP10.1170</t>
  </si>
  <si>
    <t>SPP10.1610</t>
  </si>
  <si>
    <t>SPP10.0394</t>
  </si>
  <si>
    <t>SPP10.0396</t>
  </si>
  <si>
    <t>SPP10.1473</t>
  </si>
  <si>
    <t>SPP10.1504</t>
  </si>
  <si>
    <t>SPP10.1409</t>
  </si>
  <si>
    <t>SPP10.0683</t>
  </si>
  <si>
    <t>SPP10.0681</t>
  </si>
  <si>
    <t>SPP10.1505</t>
  </si>
  <si>
    <t>SPP10.1151</t>
  </si>
  <si>
    <t>SPP10.0253</t>
  </si>
  <si>
    <t>SPP10.1294</t>
  </si>
  <si>
    <t>SPP10.1042</t>
  </si>
  <si>
    <t>SPP10.1169</t>
  </si>
  <si>
    <t>SPP10.1053</t>
  </si>
  <si>
    <t>SPP10.1337</t>
  </si>
  <si>
    <t>SPP10.1405</t>
  </si>
  <si>
    <t>SPP10.1474</t>
  </si>
  <si>
    <t>SPP10.0784</t>
  </si>
  <si>
    <t>SPP10.0792</t>
  </si>
  <si>
    <t>SPP10.0785</t>
  </si>
  <si>
    <t>SPP10.0834</t>
  </si>
  <si>
    <t>SPP10.0974</t>
  </si>
  <si>
    <t>SPP10.1194</t>
  </si>
  <si>
    <t>SPP10.1363</t>
  </si>
  <si>
    <t>SPP10.0731</t>
  </si>
  <si>
    <t>SPP10.0732</t>
  </si>
  <si>
    <t>SPP10.0412</t>
  </si>
  <si>
    <t>SPP10.0413</t>
  </si>
  <si>
    <t>SPP10.0749</t>
  </si>
  <si>
    <t>SPP10.0750</t>
  </si>
  <si>
    <t>SPP10.1404</t>
  </si>
  <si>
    <t>SPP10.1718</t>
  </si>
  <si>
    <t>SPP10.1094</t>
  </si>
  <si>
    <t>SPP10.1095</t>
  </si>
  <si>
    <t>SPP10.1165</t>
  </si>
  <si>
    <t>SPP10.1707</t>
  </si>
  <si>
    <t>SPP10.1565</t>
  </si>
  <si>
    <t>SPP10.0909</t>
  </si>
  <si>
    <t>SPP10.0866</t>
  </si>
  <si>
    <t>SPP10.1058</t>
  </si>
  <si>
    <t>SPP10.1057</t>
  </si>
  <si>
    <t>SPP10.1149</t>
  </si>
  <si>
    <t>SPP10.0898</t>
  </si>
  <si>
    <t>SPP10.1084</t>
  </si>
  <si>
    <t>SPP10.1273</t>
  </si>
  <si>
    <t>SPP10.0897</t>
  </si>
  <si>
    <t>SPP10.1455</t>
  </si>
  <si>
    <t>SPP10.1498</t>
  </si>
  <si>
    <t>SPP10.1629</t>
  </si>
  <si>
    <t>SPP10.1274</t>
  </si>
  <si>
    <t>SPP10.0702</t>
  </si>
  <si>
    <t>SPP10.0965</t>
  </si>
  <si>
    <t>SPP10.1399</t>
  </si>
  <si>
    <t>SPP10.1400</t>
  </si>
  <si>
    <t>SPP10.0592</t>
  </si>
  <si>
    <t>SPP10.0968</t>
  </si>
  <si>
    <t>SPP10.1050</t>
  </si>
  <si>
    <t>SPP10.1044</t>
  </si>
  <si>
    <t>SPP10.1258</t>
  </si>
  <si>
    <t>SPP10.1377</t>
  </si>
  <si>
    <t>SPP10.1645</t>
  </si>
  <si>
    <t>SPP10.0636</t>
  </si>
  <si>
    <t>SPP10.0756</t>
  </si>
  <si>
    <t>SPP10.0757</t>
  </si>
  <si>
    <t>SPP10.0711</t>
  </si>
  <si>
    <t>SPP10.1279</t>
  </si>
  <si>
    <t>SPP10.1414</t>
  </si>
  <si>
    <t>SPP10.0964</t>
  </si>
  <si>
    <t>SPP10.1158</t>
  </si>
  <si>
    <t>SPP10.1508</t>
  </si>
  <si>
    <t>SPP10.0679</t>
  </si>
  <si>
    <t>SPP10.1011</t>
  </si>
  <si>
    <t>SPP10.1012</t>
  </si>
  <si>
    <t>SPP10.1602</t>
  </si>
  <si>
    <t>SPP10.1069</t>
  </si>
  <si>
    <t>SPP10.1333</t>
  </si>
  <si>
    <t>SPP10.1334</t>
  </si>
  <si>
    <t>SPP10.1680</t>
  </si>
  <si>
    <t>SPP10.1691</t>
  </si>
  <si>
    <t>SPP10.1066</t>
  </si>
  <si>
    <t>SPP10.1161</t>
  </si>
  <si>
    <t>SPP10.1164</t>
  </si>
  <si>
    <t>SPP10.0627</t>
  </si>
  <si>
    <t>SPP10.0804</t>
  </si>
  <si>
    <t>SPP10.1081</t>
  </si>
  <si>
    <t>SPP10.1463</t>
  </si>
  <si>
    <t>SPP10.1465</t>
  </si>
  <si>
    <t>SPP10.1784</t>
  </si>
  <si>
    <t>SPP10.1791</t>
  </si>
  <si>
    <t>SPP10.1792</t>
  </si>
  <si>
    <t>SPP10.1793</t>
  </si>
  <si>
    <t>SPP10.0764</t>
  </si>
  <si>
    <t>SPP10.0273</t>
  </si>
  <si>
    <t>SPP10.0700</t>
  </si>
  <si>
    <t>SPP10.0888</t>
  </si>
  <si>
    <t>SPP10.0905</t>
  </si>
  <si>
    <t>SPP10.0969</t>
  </si>
  <si>
    <t>SPP10.1346</t>
  </si>
  <si>
    <t>SPP10.1347</t>
  </si>
  <si>
    <t>SPP10.0815</t>
  </si>
  <si>
    <t>SPP10.0960</t>
  </si>
  <si>
    <t>SPP10.0961</t>
  </si>
  <si>
    <t>SPP10.1041</t>
  </si>
  <si>
    <t>SPP10.1183</t>
  </si>
  <si>
    <t>SPP10.1080</t>
  </si>
  <si>
    <t>SPP10.1087</t>
  </si>
  <si>
    <t>SPP10.0477</t>
  </si>
  <si>
    <t>SPP10.1099</t>
  </si>
  <si>
    <t>SPP10.1212</t>
  </si>
  <si>
    <t>SPP10.1113</t>
  </si>
  <si>
    <t>SPP10.1118</t>
  </si>
  <si>
    <t>SPP10.1391</t>
  </si>
  <si>
    <t>SPP10.0606</t>
  </si>
  <si>
    <t>SPP10.0976</t>
  </si>
  <si>
    <t>SPP10.1210</t>
  </si>
  <si>
    <t>SPP10.1365</t>
  </si>
  <si>
    <t>SPP10.0772</t>
  </si>
  <si>
    <t>SPP10.0773</t>
  </si>
  <si>
    <t>SPP10.1303</t>
  </si>
  <si>
    <t>SPP10.1304</t>
  </si>
  <si>
    <t>SPP10.0635</t>
  </si>
  <si>
    <t>SPP10.1179</t>
  </si>
  <si>
    <t>SPP10.1180</t>
  </si>
  <si>
    <t>SPP10.1008</t>
  </si>
  <si>
    <t>SPP10.1009</t>
  </si>
  <si>
    <t>SPP10.0847</t>
  </si>
  <si>
    <t>SPP10.0983</t>
  </si>
  <si>
    <t>SPP10.1007</t>
  </si>
  <si>
    <t>SPP10.1636</t>
  </si>
  <si>
    <t>SPP10.0939</t>
  </si>
  <si>
    <t>SPP10.1060</t>
  </si>
  <si>
    <t>SPP10.1204</t>
  </si>
  <si>
    <t>SPP10.1309</t>
  </si>
  <si>
    <t>SPP10.1368</t>
  </si>
  <si>
    <t>SPP10.0272</t>
  </si>
  <si>
    <t>SPP10.0461</t>
  </si>
  <si>
    <t>SPP10.0647</t>
  </si>
  <si>
    <t>SPP10.1382</t>
  </si>
  <si>
    <t>SPP10.1383</t>
  </si>
  <si>
    <t>SPP10.1374</t>
  </si>
  <si>
    <t>SPP10.1211</t>
  </si>
  <si>
    <t>SPP10.1354</t>
  </si>
  <si>
    <t>SPP10.0738</t>
  </si>
  <si>
    <t>SPP10.0917</t>
  </si>
  <si>
    <t>SPP10.0916</t>
  </si>
  <si>
    <t>SPP10.0991</t>
  </si>
  <si>
    <t>SPP10.1135</t>
  </si>
  <si>
    <t>SPP10.1300</t>
  </si>
  <si>
    <t>SPP10.1389</t>
  </si>
  <si>
    <t>SPP10.1134</t>
  </si>
  <si>
    <t>SPP10.1349</t>
  </si>
  <si>
    <t>SPP10.1453</t>
  </si>
  <si>
    <t>SPP10.1452</t>
  </si>
  <si>
    <t>SPP10.0929</t>
  </si>
  <si>
    <t>SPP10.1004</t>
  </si>
  <si>
    <t>SPP10.1539</t>
  </si>
  <si>
    <t>SPP10.1124</t>
  </si>
  <si>
    <t>SPP10.1078</t>
  </si>
  <si>
    <t>SPP10.0770</t>
  </si>
  <si>
    <t>SPP10.1114</t>
  </si>
  <si>
    <t>SPP10.0721</t>
  </si>
  <si>
    <t>SPP10.1182</t>
  </si>
  <si>
    <t>SPP10.0436</t>
  </si>
  <si>
    <t>SPP10.0768</t>
  </si>
  <si>
    <t>SPP10.0340.150</t>
  </si>
  <si>
    <t>SPP10.0394.185</t>
  </si>
  <si>
    <t>SPP10.0412.155</t>
  </si>
  <si>
    <t>SPP10.0477.170</t>
  </si>
  <si>
    <t>SPP10.0558.168</t>
  </si>
  <si>
    <t>SPP10.0592.170</t>
  </si>
  <si>
    <t>SPP10.0627.170</t>
  </si>
  <si>
    <t>SPP10.0679.163</t>
  </si>
  <si>
    <t>SPP10.0681.185</t>
  </si>
  <si>
    <t>SPP10.0683.161</t>
  </si>
  <si>
    <t>SPP10.0692.162</t>
  </si>
  <si>
    <t>SPP10.0702.165</t>
  </si>
  <si>
    <t>SPP10.0711.160</t>
  </si>
  <si>
    <t>SPP10.0731.145</t>
  </si>
  <si>
    <t>SPP10.0732.165</t>
  </si>
  <si>
    <t>SPP10.0784.180</t>
  </si>
  <si>
    <t>SPP10.0792.161</t>
  </si>
  <si>
    <t>SPP10.0802.166</t>
  </si>
  <si>
    <t>SPP10.0804.155</t>
  </si>
  <si>
    <t>SPP10.0834.160</t>
  </si>
  <si>
    <t>SPP10.0897.175</t>
  </si>
  <si>
    <t>SPP10.0898.159</t>
  </si>
  <si>
    <t>SPP10.0919.160</t>
  </si>
  <si>
    <t>SPP10.0946.192</t>
  </si>
  <si>
    <t>SPP10.0961.137</t>
  </si>
  <si>
    <t>SPP10.0964.140</t>
  </si>
  <si>
    <t>SPP10.0965.183</t>
  </si>
  <si>
    <t>SPP10.1001.150</t>
  </si>
  <si>
    <t>SPP10.1011.200</t>
  </si>
  <si>
    <t>SPP10.1012.180</t>
  </si>
  <si>
    <t>SPP10.1042.160</t>
  </si>
  <si>
    <t>SPP10.1061.190</t>
  </si>
  <si>
    <t>SPP10.1081.175</t>
  </si>
  <si>
    <t>SPP10.1082.167</t>
  </si>
  <si>
    <t>SPP10.1084.177</t>
  </si>
  <si>
    <t>SPP10.1124.160</t>
  </si>
  <si>
    <t>SPP10.1170.165</t>
  </si>
  <si>
    <t>SPP10.1194.170</t>
  </si>
  <si>
    <t>SPP10.1204.170</t>
  </si>
  <si>
    <t>SPP10.1260.190</t>
  </si>
  <si>
    <t>SPP10.1267.165</t>
  </si>
  <si>
    <t>SPP10.1273.165</t>
  </si>
  <si>
    <t>SPP10.1274.160</t>
  </si>
  <si>
    <t>SPP10.1294.195</t>
  </si>
  <si>
    <t>SPP10.1308.170</t>
  </si>
  <si>
    <t>SPP10.1309.165</t>
  </si>
  <si>
    <t>SPP10.1322.180</t>
  </si>
  <si>
    <t>SPP10.1363.180</t>
  </si>
  <si>
    <t>SPP10.1368.135</t>
  </si>
  <si>
    <t>SPP10.1386.170</t>
  </si>
  <si>
    <t>SPP10.1403.140</t>
  </si>
  <si>
    <t>SPP10.1409.195</t>
  </si>
  <si>
    <t>SPP10.1414.180</t>
  </si>
  <si>
    <t>SPP10.1463.170</t>
  </si>
  <si>
    <t>SPP10.1465.160</t>
  </si>
  <si>
    <t>SPP10.1539.170</t>
  </si>
  <si>
    <t>SPP10.1561.185</t>
  </si>
  <si>
    <t>SPP10.1602.170</t>
  </si>
  <si>
    <t>SPP10.1613.168</t>
  </si>
  <si>
    <t>SPP10.1770.180</t>
  </si>
  <si>
    <t>SPP10.1784.170</t>
  </si>
  <si>
    <t>SPP10.1791.170</t>
  </si>
  <si>
    <t>SPP10.1792.158</t>
  </si>
  <si>
    <t>SPP10.1793.165</t>
  </si>
  <si>
    <t>SPP10.1391.167</t>
  </si>
  <si>
    <t>0253</t>
  </si>
  <si>
    <t>0272</t>
  </si>
  <si>
    <t>0273</t>
  </si>
  <si>
    <t>0279</t>
  </si>
  <si>
    <t>0374</t>
  </si>
  <si>
    <t>0396</t>
  </si>
  <si>
    <t>0413</t>
  </si>
  <si>
    <t>0436</t>
  </si>
  <si>
    <t>0461</t>
  </si>
  <si>
    <t>0536</t>
  </si>
  <si>
    <t>0537</t>
  </si>
  <si>
    <t>0606</t>
  </si>
  <si>
    <t>0617</t>
  </si>
  <si>
    <t>0621</t>
  </si>
  <si>
    <t>0635</t>
  </si>
  <si>
    <t>0636</t>
  </si>
  <si>
    <t>0647</t>
  </si>
  <si>
    <t>0682</t>
  </si>
  <si>
    <t>0687</t>
  </si>
  <si>
    <t>0700</t>
  </si>
  <si>
    <t>0721</t>
  </si>
  <si>
    <t>0738</t>
  </si>
  <si>
    <t>0749</t>
  </si>
  <si>
    <t>0750</t>
  </si>
  <si>
    <t>0756</t>
  </si>
  <si>
    <t>0757</t>
  </si>
  <si>
    <t>0764</t>
  </si>
  <si>
    <t>0768</t>
  </si>
  <si>
    <t>0770</t>
  </si>
  <si>
    <t>0772</t>
  </si>
  <si>
    <t>0773</t>
  </si>
  <si>
    <t>0785</t>
  </si>
  <si>
    <t>0787</t>
  </si>
  <si>
    <t>0815</t>
  </si>
  <si>
    <t>0829</t>
  </si>
  <si>
    <t>0839</t>
  </si>
  <si>
    <t>0840</t>
  </si>
  <si>
    <t>0847</t>
  </si>
  <si>
    <t>0866</t>
  </si>
  <si>
    <t>0888</t>
  </si>
  <si>
    <t>0905</t>
  </si>
  <si>
    <t>0909</t>
  </si>
  <si>
    <t>0914</t>
  </si>
  <si>
    <t>0915</t>
  </si>
  <si>
    <t>0916</t>
  </si>
  <si>
    <t>0917</t>
  </si>
  <si>
    <t>0918</t>
  </si>
  <si>
    <t>0929</t>
  </si>
  <si>
    <t>0939</t>
  </si>
  <si>
    <t>0948</t>
  </si>
  <si>
    <t>0960</t>
  </si>
  <si>
    <t>0968</t>
  </si>
  <si>
    <t>0969</t>
  </si>
  <si>
    <t>0974</t>
  </si>
  <si>
    <t>0976</t>
  </si>
  <si>
    <t>0977</t>
  </si>
  <si>
    <t>0978</t>
  </si>
  <si>
    <t>0983</t>
  </si>
  <si>
    <t>0991</t>
  </si>
  <si>
    <t>1004</t>
  </si>
  <si>
    <t>1007</t>
  </si>
  <si>
    <t>1008</t>
  </si>
  <si>
    <t>1009</t>
  </si>
  <si>
    <t>1018</t>
  </si>
  <si>
    <t>1024</t>
  </si>
  <si>
    <t>1041</t>
  </si>
  <si>
    <t>1044</t>
  </si>
  <si>
    <t>1050</t>
  </si>
  <si>
    <t>1053</t>
  </si>
  <si>
    <t>1057</t>
  </si>
  <si>
    <t>1058</t>
  </si>
  <si>
    <t>1060</t>
  </si>
  <si>
    <t>1066</t>
  </si>
  <si>
    <t>1069</t>
  </si>
  <si>
    <t>1078</t>
  </si>
  <si>
    <t>1080</t>
  </si>
  <si>
    <t>1086</t>
  </si>
  <si>
    <t>1087</t>
  </si>
  <si>
    <t>1089</t>
  </si>
  <si>
    <t>1094</t>
  </si>
  <si>
    <t>1095</t>
  </si>
  <si>
    <t>1099</t>
  </si>
  <si>
    <t>1107</t>
  </si>
  <si>
    <t>1108</t>
  </si>
  <si>
    <t>1111</t>
  </si>
  <si>
    <t>1113</t>
  </si>
  <si>
    <t>1114</t>
  </si>
  <si>
    <t>1118</t>
  </si>
  <si>
    <t>1134</t>
  </si>
  <si>
    <t>1135</t>
  </si>
  <si>
    <t>1149</t>
  </si>
  <si>
    <t>1151</t>
  </si>
  <si>
    <t>1158</t>
  </si>
  <si>
    <t>1161</t>
  </si>
  <si>
    <t>1164</t>
  </si>
  <si>
    <t>1165</t>
  </si>
  <si>
    <t>1169</t>
  </si>
  <si>
    <t>1179</t>
  </si>
  <si>
    <t>1180</t>
  </si>
  <si>
    <t>1182</t>
  </si>
  <si>
    <t>1183</t>
  </si>
  <si>
    <t>1210</t>
  </si>
  <si>
    <t>1211</t>
  </si>
  <si>
    <t>1212</t>
  </si>
  <si>
    <t>1258</t>
  </si>
  <si>
    <t>1279</t>
  </si>
  <si>
    <t>1291</t>
  </si>
  <si>
    <t>1300</t>
  </si>
  <si>
    <t>1303</t>
  </si>
  <si>
    <t>1304</t>
  </si>
  <si>
    <t>1334</t>
  </si>
  <si>
    <t>1336</t>
  </si>
  <si>
    <t>1337</t>
  </si>
  <si>
    <t>1346</t>
  </si>
  <si>
    <t>1347</t>
  </si>
  <si>
    <t>1349</t>
  </si>
  <si>
    <t>1354</t>
  </si>
  <si>
    <t>1365</t>
  </si>
  <si>
    <t>1374</t>
  </si>
  <si>
    <t>1375</t>
  </si>
  <si>
    <t>1377</t>
  </si>
  <si>
    <t>1382</t>
  </si>
  <si>
    <t>1383</t>
  </si>
  <si>
    <t>1389</t>
  </si>
  <si>
    <t>1391</t>
  </si>
  <si>
    <t>1394</t>
  </si>
  <si>
    <t>1399</t>
  </si>
  <si>
    <t>1400</t>
  </si>
  <si>
    <t>1404</t>
  </si>
  <si>
    <t>1405</t>
  </si>
  <si>
    <t>1451</t>
  </si>
  <si>
    <t>1452</t>
  </si>
  <si>
    <t>1453</t>
  </si>
  <si>
    <t>1455</t>
  </si>
  <si>
    <t>1456</t>
  </si>
  <si>
    <t>1473</t>
  </si>
  <si>
    <t>1474</t>
  </si>
  <si>
    <t>1498</t>
  </si>
  <si>
    <t>1504</t>
  </si>
  <si>
    <t>1506</t>
  </si>
  <si>
    <t>1508</t>
  </si>
  <si>
    <t>1547</t>
  </si>
  <si>
    <t>1549</t>
  </si>
  <si>
    <t>1565</t>
  </si>
  <si>
    <t>1609</t>
  </si>
  <si>
    <t>1610</t>
  </si>
  <si>
    <t>1629</t>
  </si>
  <si>
    <t>1656</t>
  </si>
  <si>
    <t>1680</t>
  </si>
  <si>
    <t>1691</t>
  </si>
  <si>
    <t>1718</t>
  </si>
  <si>
    <t>0340</t>
  </si>
  <si>
    <t>0394</t>
  </si>
  <si>
    <t>0412</t>
  </si>
  <si>
    <t>0477</t>
  </si>
  <si>
    <t>0558</t>
  </si>
  <si>
    <t>0592</t>
  </si>
  <si>
    <t>0627</t>
  </si>
  <si>
    <t>0679</t>
  </si>
  <si>
    <t>0681</t>
  </si>
  <si>
    <t>0683</t>
  </si>
  <si>
    <t>0692</t>
  </si>
  <si>
    <t>0702</t>
  </si>
  <si>
    <t>0711</t>
  </si>
  <si>
    <t>0731</t>
  </si>
  <si>
    <t>0732</t>
  </si>
  <si>
    <t>0784</t>
  </si>
  <si>
    <t>0792</t>
  </si>
  <si>
    <t>0802</t>
  </si>
  <si>
    <t>0804</t>
  </si>
  <si>
    <t>0834</t>
  </si>
  <si>
    <t>0897</t>
  </si>
  <si>
    <t>0898</t>
  </si>
  <si>
    <t>0919</t>
  </si>
  <si>
    <t>0946</t>
  </si>
  <si>
    <t>0961</t>
  </si>
  <si>
    <t>0964</t>
  </si>
  <si>
    <t>0965</t>
  </si>
  <si>
    <t>1001</t>
  </si>
  <si>
    <t>1011</t>
  </si>
  <si>
    <t>1012</t>
  </si>
  <si>
    <t>1042</t>
  </si>
  <si>
    <t>1061</t>
  </si>
  <si>
    <t>1081</t>
  </si>
  <si>
    <t>1082</t>
  </si>
  <si>
    <t>1084</t>
  </si>
  <si>
    <t>1124</t>
  </si>
  <si>
    <t>1170</t>
  </si>
  <si>
    <t>1194</t>
  </si>
  <si>
    <t>1204</t>
  </si>
  <si>
    <t>1260</t>
  </si>
  <si>
    <t>1267</t>
  </si>
  <si>
    <t>1273</t>
  </si>
  <si>
    <t>1274</t>
  </si>
  <si>
    <t>1294</t>
  </si>
  <si>
    <t>1308</t>
  </si>
  <si>
    <t>1309</t>
  </si>
  <si>
    <t>1322</t>
  </si>
  <si>
    <t>1363</t>
  </si>
  <si>
    <t>1368</t>
  </si>
  <si>
    <t>1386</t>
  </si>
  <si>
    <t>1403</t>
  </si>
  <si>
    <t>1409</t>
  </si>
  <si>
    <t>1414</t>
  </si>
  <si>
    <t>1463</t>
  </si>
  <si>
    <t>1465</t>
  </si>
  <si>
    <t>1539</t>
  </si>
  <si>
    <t>1561</t>
  </si>
  <si>
    <t>1602</t>
  </si>
  <si>
    <t>1613</t>
  </si>
  <si>
    <t>1770</t>
  </si>
  <si>
    <t>1784</t>
  </si>
  <si>
    <t>1791</t>
  </si>
  <si>
    <t>1792</t>
  </si>
  <si>
    <t>1793</t>
  </si>
  <si>
    <t>Brake Pad Set, SPP 1.0 compound, 1089 shape, 17.9mm thick</t>
  </si>
  <si>
    <t>Brake Pad Set, SPP 1.0 compound, 1547 shape, 16.5mm thick</t>
  </si>
  <si>
    <t>Brake Pad Set, SPP 1.0 compound, 839 shape, 17.5mm thick</t>
  </si>
  <si>
    <t>Brake Pad Set, SPP 1.0 compound, 918 shape, 19mm thick</t>
  </si>
  <si>
    <t>Brake Pad Set, SPP 1.0 compound, 1609 shape, 17mm thick</t>
  </si>
  <si>
    <t>Brake Pad Set, SPP 1.0 compound, 1610 shape, 16.5mm thick</t>
  </si>
  <si>
    <t>Brake Pad Set, SPP 1.0 compound, 253 shape, 19mm thick</t>
  </si>
  <si>
    <t>Brake Pad Set, SPP 1.0 compound, 1165 shape, 14.9mm thick</t>
  </si>
  <si>
    <t>Brake Pad Set, SPP 1.0 compound, 1377 shape, 17mm thick</t>
  </si>
  <si>
    <t>Brake Pad Set, SPP 1.0 compound, 1279 shape, 21mm thick</t>
  </si>
  <si>
    <t>Brake Pad Set, SPP 1.0 compound, 273 shape, 14.5mm thick</t>
  </si>
  <si>
    <t>Brake Pad Set, SPP 1.0 compound, 700 shape, 17mm thick</t>
  </si>
  <si>
    <t>Brake Pad Set, SPP 1.0 compound, 1080 shape, 18.3mm thick</t>
  </si>
  <si>
    <t>Brake Pad Set, SPP 1.0 compound, 1118 shape, 17.3mm thick</t>
  </si>
  <si>
    <t>Brake Pad Set, SPP 1.0 compound, 1179 shape, 14.5mm thick</t>
  </si>
  <si>
    <t>Brake Pad Set, SPP 1.0 compound, 1180 shape, 13.7mm thick</t>
  </si>
  <si>
    <t>Brake Pad Set, SPP 1.0 compound, 983 shape, 16.5mm thick</t>
  </si>
  <si>
    <t>Brake Pad Set, SPP 1.0 compound, 1374 shape, 16.8mm thick</t>
  </si>
  <si>
    <t>Brake Pad Set, SPP 1.0 compound, 1211 shape, 17.5mm thick</t>
  </si>
  <si>
    <t>Brake Pad Set, SPP 1.0 compound, 1354 shape, 14.5mm thick</t>
  </si>
  <si>
    <t>Brake Pad Set, SPP 1.0 compound, 738 shape, 14.5mm thick</t>
  </si>
  <si>
    <t>Brake Pad Set, SPP 1.0 compound, 917 shape, 16mm thick</t>
  </si>
  <si>
    <t>Brake Pad Set, SPP 1.0 compound, 916 shape, 16.5mm thick</t>
  </si>
  <si>
    <t>Brake Pad Set, SPP 1.0 compound, 991 shape, 16mm thick</t>
  </si>
  <si>
    <t>Brake Pad Set, SPP 1.0 compound, 1135 shape, 16mm thick</t>
  </si>
  <si>
    <t>Brake Pad Set, SPP 1.0 compound, 1300 shape, 16mm thick</t>
  </si>
  <si>
    <t>Brake Pad Set, SPP 1.0 compound, 1389 shape, 17mm thick</t>
  </si>
  <si>
    <t>Brake Pad Set, SPP 1.0 compound, 1134 shape, 14.5mm thick</t>
  </si>
  <si>
    <t>Brake Pad Set, SPP 1.0 compound, 1349 shape, 14.5mm thick</t>
  </si>
  <si>
    <t>Brake Pad Set, SPP 1.0 compound, 1452 shape, 16mm thick</t>
  </si>
  <si>
    <t>Brake Pad Set, SPP 1.0 compound, 770 shape, 13.9mm thick</t>
  </si>
  <si>
    <t>SPP10.1391.150</t>
  </si>
  <si>
    <t>Brake Pad Set, SPP 1.0 compound, 1391 shape, 15.0mm thick</t>
  </si>
  <si>
    <t>Brake Pad Set, SPP 1.0 compound, 1391 shape, 15mm thick</t>
  </si>
  <si>
    <t>DB, DC</t>
  </si>
  <si>
    <t>MK3</t>
  </si>
  <si>
    <t>E91</t>
  </si>
  <si>
    <t>F87</t>
  </si>
  <si>
    <t>E3x</t>
  </si>
  <si>
    <t>F2x</t>
  </si>
  <si>
    <t>GMT936</t>
  </si>
  <si>
    <t>GMT946</t>
  </si>
  <si>
    <t>GMT830</t>
  </si>
  <si>
    <t>GMT806</t>
  </si>
  <si>
    <t>GMT8x0</t>
  </si>
  <si>
    <t>GMT610</t>
  </si>
  <si>
    <t>C4</t>
  </si>
  <si>
    <t>GMT900</t>
  </si>
  <si>
    <t>VF</t>
  </si>
  <si>
    <t>ZJ</t>
  </si>
  <si>
    <t>WK</t>
  </si>
  <si>
    <t>10th Gen</t>
  </si>
  <si>
    <t>11th Gen</t>
  </si>
  <si>
    <t>13th Gen</t>
  </si>
  <si>
    <t>S50</t>
  </si>
  <si>
    <t>S51</t>
  </si>
  <si>
    <t>Y50</t>
  </si>
  <si>
    <t>Y51</t>
  </si>
  <si>
    <t>V37</t>
  </si>
  <si>
    <t>CV36</t>
  </si>
  <si>
    <t>CV37</t>
  </si>
  <si>
    <t>KK</t>
  </si>
  <si>
    <t>BH</t>
  </si>
  <si>
    <t>R5x</t>
  </si>
  <si>
    <t>3G</t>
  </si>
  <si>
    <t>R35</t>
  </si>
  <si>
    <t>A35</t>
  </si>
  <si>
    <t>A36</t>
  </si>
  <si>
    <t>R52</t>
  </si>
  <si>
    <t>VE</t>
  </si>
  <si>
    <t>N210</t>
  </si>
  <si>
    <t>SPP10.0916.160</t>
  </si>
  <si>
    <t>SPP10.1165.165</t>
  </si>
  <si>
    <t>SPP10.1211.176</t>
  </si>
  <si>
    <t>SPP10.1349.155</t>
  </si>
  <si>
    <t>SPP10.1547.170</t>
  </si>
  <si>
    <t>N300</t>
  </si>
  <si>
    <t>N2x0</t>
  </si>
  <si>
    <t>MK4</t>
  </si>
  <si>
    <t>MK5</t>
  </si>
  <si>
    <t>MK7</t>
  </si>
  <si>
    <t>P2</t>
  </si>
  <si>
    <t>Lx</t>
  </si>
  <si>
    <t>Base, GT</t>
  </si>
  <si>
    <t>Sparta Performance Brake Pad Set</t>
  </si>
  <si>
    <t>FWD Diesel</t>
  </si>
  <si>
    <t>1C / 1Y / 9C</t>
  </si>
  <si>
    <t>Golf City</t>
  </si>
  <si>
    <t>Jetta City</t>
  </si>
  <si>
    <t>Canadian Model</t>
  </si>
  <si>
    <t>B3 / B4</t>
  </si>
  <si>
    <t>exc Syncro, GL, GLX, VR6</t>
  </si>
  <si>
    <t>Mk1</t>
  </si>
  <si>
    <t>325mm front disc</t>
  </si>
  <si>
    <t>305mm front disc</t>
  </si>
  <si>
    <t>E36 / E46</t>
  </si>
  <si>
    <t>E36/7/8</t>
  </si>
  <si>
    <t>E85/6</t>
  </si>
  <si>
    <t>6-lug</t>
  </si>
  <si>
    <t>Rear disc</t>
  </si>
  <si>
    <t>Ext. cab, HD suspension</t>
  </si>
  <si>
    <t>8-lug rear disc</t>
  </si>
  <si>
    <t>Single Rear Wheel</t>
  </si>
  <si>
    <t>GMT800, Single Rear Wheel</t>
  </si>
  <si>
    <t>GMT900 Single Rear Wheel</t>
  </si>
  <si>
    <t>DS/DJ/D2</t>
  </si>
  <si>
    <t>DR/DH/D1/DC/DM</t>
  </si>
  <si>
    <t>exc. SRT-10, Mega Cab</t>
  </si>
  <si>
    <t>E63 / E64</t>
  </si>
  <si>
    <t>E65 / E66</t>
  </si>
  <si>
    <t>F01 / F02</t>
  </si>
  <si>
    <t>ActiveHybrid7</t>
  </si>
  <si>
    <t>E85 / E86</t>
  </si>
  <si>
    <t>UA6 / UA7</t>
  </si>
  <si>
    <t>Brembo Caliper</t>
  </si>
  <si>
    <t>Sedan, 5-lug ex comm, armored, hearse, limo</t>
  </si>
  <si>
    <t>Shelby GT500, Shelby GT500KR</t>
  </si>
  <si>
    <t>CT9W</t>
  </si>
  <si>
    <t>GD / GG</t>
  </si>
  <si>
    <t>GE, GV, GH, GR</t>
  </si>
  <si>
    <t>E90 / E91</t>
  </si>
  <si>
    <t>DR/H/1/C/M</t>
  </si>
  <si>
    <t>exc Mega Cab</t>
  </si>
  <si>
    <t>BM / BR</t>
  </si>
  <si>
    <t>302mm Front Disc</t>
  </si>
  <si>
    <t>320mm Front Disc</t>
  </si>
  <si>
    <t>345mm Front Disc</t>
  </si>
  <si>
    <t>2.0L TFSI, 3.0L TDI</t>
  </si>
  <si>
    <t>Diesel, 345mm Front Disc</t>
  </si>
  <si>
    <t>RWD, High Speed Braking System</t>
  </si>
  <si>
    <t>Sedan, 345mm Rear Disc</t>
  </si>
  <si>
    <t>F07</t>
  </si>
  <si>
    <t>F06 / F12 / F13</t>
  </si>
  <si>
    <t>312mm Front Disc</t>
  </si>
  <si>
    <t>exc M Package</t>
  </si>
  <si>
    <t>312mm, 330mm Front Disc</t>
  </si>
  <si>
    <t>R55 / R56</t>
  </si>
  <si>
    <t>S &amp; S Clubman</t>
  </si>
  <si>
    <t>Base &amp; Clubman with JCW Brakes</t>
  </si>
  <si>
    <t>R55-59</t>
  </si>
  <si>
    <t>Coupe, Convertible, S &amp; S Clubman with JCW Brakes and 294mm Front Rotors</t>
  </si>
  <si>
    <t>Base &amp; Clubman, non-S, not JCW Brake Package</t>
  </si>
  <si>
    <t>R57-59</t>
  </si>
  <si>
    <t>294mm Front Rotor, JCW single piston caliper</t>
  </si>
  <si>
    <t>S, S Clubman, Coupe S, Roadster S without JCW Brakes</t>
  </si>
  <si>
    <t>Countryman</t>
  </si>
  <si>
    <t>R60 / R61</t>
  </si>
  <si>
    <t>JCW Brake Package</t>
  </si>
  <si>
    <t>Paceman</t>
  </si>
  <si>
    <t>Rear Disc, 1LE Package</t>
  </si>
  <si>
    <t>SN-95</t>
  </si>
  <si>
    <t>Cobra</t>
  </si>
  <si>
    <t>SVT Cobra, GT Bullitt</t>
  </si>
  <si>
    <t>Mach 1, SVT Cobra 10 Anniv.</t>
  </si>
  <si>
    <t>Rear Disc, Perf Pkg, Turbo</t>
  </si>
  <si>
    <t>Rear Disc</t>
  </si>
  <si>
    <t xml:space="preserve">Jeep </t>
  </si>
  <si>
    <t>SR</t>
  </si>
  <si>
    <t>X-Type</t>
  </si>
  <si>
    <t>X400</t>
  </si>
  <si>
    <t>XJ Super V8</t>
  </si>
  <si>
    <t>X350</t>
  </si>
  <si>
    <t>exc Cobra</t>
  </si>
  <si>
    <t>SVT Cobra</t>
  </si>
  <si>
    <t>GT Bullitt</t>
  </si>
  <si>
    <t>Mach 1, SVT Cobra 10th anniv.</t>
  </si>
  <si>
    <t xml:space="preserve">Ford </t>
  </si>
  <si>
    <t>F150</t>
  </si>
  <si>
    <t>RWD, Rear Disc, 5 lug, exc Lightning</t>
  </si>
  <si>
    <t>4WD, Rear Disc, 5 lug, exc Lightning</t>
  </si>
  <si>
    <t>4.4i, solid rear disc</t>
  </si>
  <si>
    <t>3.0i, solid rear disc</t>
  </si>
  <si>
    <t>UN93</t>
  </si>
  <si>
    <t>RWD, Rear Disc, 5 Lug</t>
  </si>
  <si>
    <t>RWD, Rear Disc, 7 lug</t>
  </si>
  <si>
    <t>F250</t>
  </si>
  <si>
    <t>RWD, Rear Disc</t>
  </si>
  <si>
    <t>RWD, Rear Disc, exc Super Duty</t>
  </si>
  <si>
    <t>4WD, Rear Disc, 7 lug</t>
  </si>
  <si>
    <t>RWD, Rear Disc, Lightning</t>
  </si>
  <si>
    <t>RWD, Rear Disc, 8 lug</t>
  </si>
  <si>
    <t>RWD, Rear Drum, 7 lug</t>
  </si>
  <si>
    <t>UN173</t>
  </si>
  <si>
    <t>RWD, SRT-10</t>
  </si>
  <si>
    <t>RWD, Rear Disc, 5 lug, Lightning</t>
  </si>
  <si>
    <t>RWD, Rear Disc, exc '99 Super Duty</t>
  </si>
  <si>
    <t>4WD, Rear Disc, exc '99 Super Duty</t>
  </si>
  <si>
    <t xml:space="preserve">Lincoln </t>
  </si>
  <si>
    <t>Base, Z51, J55, F55 pkgs</t>
  </si>
  <si>
    <t>Base, Z51/J55/F55 pkg</t>
  </si>
  <si>
    <t>Limo, Cab, Chassis</t>
  </si>
  <si>
    <t>Hearse, Limo</t>
  </si>
  <si>
    <t>exc. 2" Body Raise</t>
  </si>
  <si>
    <t>8 Lug, Gas or Diesel</t>
  </si>
  <si>
    <t>G4500</t>
  </si>
  <si>
    <t>Commercial Cutaway Chassis</t>
  </si>
  <si>
    <t>GMT600</t>
  </si>
  <si>
    <t>Gas, Diesel, 8 lug only for '03-'05</t>
  </si>
  <si>
    <t>Extended Cab, HD Susp. Exc Hybrid</t>
  </si>
  <si>
    <t>4WD, Crew Cab</t>
  </si>
  <si>
    <t>Crew Cab</t>
  </si>
  <si>
    <t>4WD, Crew Cab, HD, 2WS</t>
  </si>
  <si>
    <t>Crew Cab, HD, Rear Disc, 8 lug</t>
  </si>
  <si>
    <t>GMT 800, Crew Cab, HD, Rear Disc</t>
  </si>
  <si>
    <t>exc. 05 HD package</t>
  </si>
  <si>
    <t>Ext. Cab, HD pkg exc Hybrid &amp; SS</t>
  </si>
  <si>
    <t>2 Wheel Steering</t>
  </si>
  <si>
    <t>exc. 5.3L M/T, with 4.63" or 4.83" Hub Hole</t>
  </si>
  <si>
    <t>Standard Suspension</t>
  </si>
  <si>
    <t>4WD, std or ext cab, exc LSD equipped models</t>
  </si>
  <si>
    <t>2WS or 4WS w/ 325mm rear disc</t>
  </si>
  <si>
    <t>Std cab</t>
  </si>
  <si>
    <t>Ext cab, Hybrid, rear disc</t>
  </si>
  <si>
    <t>exc Limited Slip equipped</t>
  </si>
  <si>
    <t>4WD exc Limited Slip equipped</t>
  </si>
  <si>
    <t>4WD, Crew Cab, 4WS, Rear Disc</t>
  </si>
  <si>
    <t>4WD, Ext Cab, LSD</t>
  </si>
  <si>
    <t>Ext Cab, 4WS</t>
  </si>
  <si>
    <t>4WD, Ext Cab, 4WS, 330mm Rear Disc</t>
  </si>
  <si>
    <t>Rear Disc, LSD</t>
  </si>
  <si>
    <t>LSD</t>
  </si>
  <si>
    <t>RWD or 4WD w/ LSD</t>
  </si>
  <si>
    <t xml:space="preserve">GMC </t>
  </si>
  <si>
    <t>Crew Cab, HD, Rear Disc, 8 Lug, 4WS</t>
  </si>
  <si>
    <t>4WD, Exd Cab, LSD</t>
  </si>
  <si>
    <t>Ext Cab, Std Susp., 4WS exc Hybrid</t>
  </si>
  <si>
    <t>AWD, Crew Cab, Denali, Rear Disc, 6 lug</t>
  </si>
  <si>
    <t>RWD, Ext Cab, Rear Disc, 4WS exc. Hybrid</t>
  </si>
  <si>
    <t>C3, AWD</t>
  </si>
  <si>
    <t>AWD/4WD, Rear Disc, LSD</t>
  </si>
  <si>
    <t>4cyl, Coupe, Rear Disc</t>
  </si>
  <si>
    <t>4WD / AWD</t>
  </si>
  <si>
    <t>exc. SRT-10</t>
  </si>
  <si>
    <t xml:space="preserve">Infiniti </t>
  </si>
  <si>
    <t xml:space="preserve">Nissan </t>
  </si>
  <si>
    <t>CT9A (VIII)</t>
  </si>
  <si>
    <t>GE/GV/GH/GR</t>
  </si>
  <si>
    <t>4WD, 6 lug</t>
  </si>
  <si>
    <t>4WD, 7 lug</t>
  </si>
  <si>
    <t>RWD, 6 lug</t>
  </si>
  <si>
    <t>RWD, 7 lug</t>
  </si>
  <si>
    <t>6 and 7 lug</t>
  </si>
  <si>
    <t>11-12th Gen</t>
  </si>
  <si>
    <t>4WD/RWD, 6 or 7 lug</t>
  </si>
  <si>
    <t>sDrive35i exc M perf Brakes</t>
  </si>
  <si>
    <t>xDrive35d exc. '14 M Perf. Brakes</t>
  </si>
  <si>
    <t>xDrive35i exc. '14 M Perf. Brakes</t>
  </si>
  <si>
    <t xml:space="preserve">Shelby GT, Bullitt, 4.6L </t>
  </si>
  <si>
    <t>4.6L</t>
  </si>
  <si>
    <t>V6, 4.0L</t>
  </si>
  <si>
    <t>Shelby GT, Bullitt, 4.6L</t>
  </si>
  <si>
    <t>Shelby GT500KR</t>
  </si>
  <si>
    <t>5.4L</t>
  </si>
  <si>
    <t>GMT902</t>
  </si>
  <si>
    <t>inc. Police Package</t>
  </si>
  <si>
    <t>RWD and AWD/4WD Models</t>
  </si>
  <si>
    <t>Comm. Chassis, Armored, Hearse, Limo, 6 lug</t>
  </si>
  <si>
    <t>Exc. '15 Police Pkg</t>
  </si>
  <si>
    <t>Exc Police Pkg</t>
  </si>
  <si>
    <t>R56</t>
  </si>
  <si>
    <t>316mm Front Disc</t>
  </si>
  <si>
    <t>6 lug</t>
  </si>
  <si>
    <t>7 lug</t>
  </si>
  <si>
    <t>Base, V6</t>
  </si>
  <si>
    <t>GT, 5.0L w/ std brakes</t>
  </si>
  <si>
    <t>6 lug, 7 lug</t>
  </si>
  <si>
    <t>manual parking brake</t>
  </si>
  <si>
    <t>F350 Super Duty</t>
  </si>
  <si>
    <t>GT &amp; GT Prem. 352mm discs, non-Brembo calipers</t>
  </si>
  <si>
    <t>EcoBoost &amp; EcoBoost Prem. w/ Performance Brakes</t>
  </si>
  <si>
    <t>V6 w/ 352mm rotors</t>
  </si>
  <si>
    <t>50th Aniv. w/ Brembo Calipers</t>
  </si>
  <si>
    <t>E-150</t>
  </si>
  <si>
    <t>E-250</t>
  </si>
  <si>
    <t>E-250 Econoline</t>
  </si>
  <si>
    <t>E-250 Econoline Club Wagon</t>
  </si>
  <si>
    <t>E-250 Super Duty</t>
  </si>
  <si>
    <t>E-350 Club Wagon</t>
  </si>
  <si>
    <t>E-350 Econoline</t>
  </si>
  <si>
    <t>E-350 Econoline Club Wagon</t>
  </si>
  <si>
    <t>E-350 Super Duty</t>
  </si>
  <si>
    <t>Suburban</t>
  </si>
  <si>
    <t>430i</t>
  </si>
  <si>
    <t>440i</t>
  </si>
  <si>
    <t>Start Year</t>
  </si>
  <si>
    <t>End Year</t>
  </si>
  <si>
    <t>Triton</t>
  </si>
  <si>
    <t>6A</t>
  </si>
  <si>
    <t>355x32x52 2-piece</t>
  </si>
  <si>
    <t>4A</t>
  </si>
  <si>
    <t>355x32x62 2-piece</t>
  </si>
  <si>
    <t>Triton-R</t>
  </si>
  <si>
    <t>A7</t>
  </si>
  <si>
    <t>380x34x53 2-piece</t>
  </si>
  <si>
    <t>4C</t>
  </si>
  <si>
    <t>345x30x54 2-piece</t>
  </si>
  <si>
    <t>135i</t>
  </si>
  <si>
    <t>330x30x52 2-piece</t>
  </si>
  <si>
    <t>F32</t>
  </si>
  <si>
    <t>428iX</t>
  </si>
  <si>
    <t>435iX</t>
  </si>
  <si>
    <t>440iX</t>
  </si>
  <si>
    <t>Xdrive</t>
  </si>
  <si>
    <t>380x34x62 2-piece</t>
  </si>
  <si>
    <t>6B</t>
  </si>
  <si>
    <t>M3/M4</t>
  </si>
  <si>
    <t>F8X</t>
  </si>
  <si>
    <t>Z4M</t>
  </si>
  <si>
    <t>E86</t>
  </si>
  <si>
    <t>GMT 31XX</t>
  </si>
  <si>
    <t>405x38x65 2-piece</t>
  </si>
  <si>
    <t>F150 Raptor</t>
  </si>
  <si>
    <t>Raptor</t>
  </si>
  <si>
    <t>S-550</t>
  </si>
  <si>
    <t>FOR OFFROAD USE ONLY - This kit eliminates function of rear parking brake</t>
  </si>
  <si>
    <t>EcoBoost</t>
  </si>
  <si>
    <t>V6 (3.7)</t>
  </si>
  <si>
    <t>GT (5.0)</t>
  </si>
  <si>
    <t>Performance Package</t>
  </si>
  <si>
    <t>Hyundai/Kia</t>
  </si>
  <si>
    <t>Cooper Cabrio</t>
  </si>
  <si>
    <t>316x28x52 2-piece</t>
  </si>
  <si>
    <t>Cooper Coupe</t>
  </si>
  <si>
    <t>R58</t>
  </si>
  <si>
    <t>Cooper Hardtop</t>
  </si>
  <si>
    <t>Cooper S</t>
  </si>
  <si>
    <t>R53</t>
  </si>
  <si>
    <t>GTR</t>
  </si>
  <si>
    <t>4D</t>
  </si>
  <si>
    <t>Carrera, 4S
Targa, Turbo</t>
  </si>
  <si>
    <t>Scirocco</t>
  </si>
  <si>
    <t>5N-AX</t>
  </si>
  <si>
    <t>Caliper Line</t>
  </si>
  <si>
    <t>Caliper Type</t>
  </si>
  <si>
    <t>Rotor</t>
  </si>
  <si>
    <t>SPT.V5.5107.NIA</t>
  </si>
  <si>
    <t>SPR.V5.5107.NIA</t>
  </si>
  <si>
    <t>SPT.V5.5113.NIA</t>
  </si>
  <si>
    <t>SPR.V5.5113.NIA</t>
  </si>
  <si>
    <t>SPT.M1.3116.NIA</t>
  </si>
  <si>
    <t>SPT.M1.3103.NIA</t>
  </si>
  <si>
    <t>SPR.M1.3116.NIA</t>
  </si>
  <si>
    <t>SPR.M1.3103.NIA</t>
  </si>
  <si>
    <t>SPT.M1.3177.NIA</t>
  </si>
  <si>
    <t>SPT.M1.3142.NIA</t>
  </si>
  <si>
    <t>SPR.M1.3142.NIA</t>
  </si>
  <si>
    <t>SPT.M1.3176.NIA</t>
  </si>
  <si>
    <t>SPR.M1.3176.NIA</t>
  </si>
  <si>
    <t>SPT.M1.3171.NIA</t>
  </si>
  <si>
    <t>SPT.M1.3131.NIA</t>
  </si>
  <si>
    <t>SPR.M1.3131.NIA</t>
  </si>
  <si>
    <t>SPR.M1.3171.NIA</t>
  </si>
  <si>
    <t>SPT.M1.3144.NIA</t>
  </si>
  <si>
    <t>SPT.M1.3145.NIA</t>
  </si>
  <si>
    <t>SPR.M1.3144.NIA</t>
  </si>
  <si>
    <t>SPR.M1.3145.NIA</t>
  </si>
  <si>
    <t>SPT.M1.3123.NIA</t>
  </si>
  <si>
    <t>SPR.M1.3123.NIA</t>
  </si>
  <si>
    <t>SPT.M1.3198.NIA</t>
  </si>
  <si>
    <t>SPT.M1.3199.NIA</t>
  </si>
  <si>
    <t>SPR.M1.3198.NIA</t>
  </si>
  <si>
    <t>SPR.M1.3199.NIA</t>
  </si>
  <si>
    <t>SPT.M1.9212.NIA</t>
  </si>
  <si>
    <t>SPT.M1.9211.NIA</t>
  </si>
  <si>
    <t>SPR.M1.9212.NIA</t>
  </si>
  <si>
    <t>SPT.M1.3112.NIA</t>
  </si>
  <si>
    <t>SPT.M1.3143.NIA</t>
  </si>
  <si>
    <t>SPT.M1.3172.NIA</t>
  </si>
  <si>
    <t>SPR.M1.3172.NIA</t>
  </si>
  <si>
    <t>SPR.M1.3112.NIA</t>
  </si>
  <si>
    <t>SPR.M1.3143.NIA</t>
  </si>
  <si>
    <t>SPT.M1.3134.NIA</t>
  </si>
  <si>
    <t>SPT.M1.3133.NIA</t>
  </si>
  <si>
    <t>SPT.M1.3137.NIA</t>
  </si>
  <si>
    <t>SPT.M1.3136.NIA</t>
  </si>
  <si>
    <t>SPR.M1.3137.NIA</t>
  </si>
  <si>
    <t>SPR.M1.3134.NIA</t>
  </si>
  <si>
    <t>SPR.M1.3133.NIA</t>
  </si>
  <si>
    <t>SPR.M1.3136.NIA</t>
  </si>
  <si>
    <t>SPT.M1.3149.NIA</t>
  </si>
  <si>
    <t>SPR.M1.3149.NIA</t>
  </si>
  <si>
    <t>SPT.M1.3126.NIA</t>
  </si>
  <si>
    <t>SPT.M1.3125.NIA</t>
  </si>
  <si>
    <t>SPR.M1.3126.NIA</t>
  </si>
  <si>
    <t>SPR.M1.3125.NIA</t>
  </si>
  <si>
    <t>SPT.C8.5501.NIA</t>
  </si>
  <si>
    <t>SPR.C8.5501.NIA</t>
  </si>
  <si>
    <t>SPT.D2.5101.NIA</t>
  </si>
  <si>
    <t>SPT.F7.5106.NIA</t>
  </si>
  <si>
    <t>SPT.F7.5100.NIA</t>
  </si>
  <si>
    <t>SPR.F7.5100.NIA</t>
  </si>
  <si>
    <t>SPT.F7.5101.NIA</t>
  </si>
  <si>
    <t>SPR.F7.5101.NIA</t>
  </si>
  <si>
    <t>SPT.F7.5102.NIA</t>
  </si>
  <si>
    <t>SPR.F7.5102.NIA</t>
  </si>
  <si>
    <t>SPT.H2.3202.NIA</t>
  </si>
  <si>
    <t>SPR.H2.3202.NIA</t>
  </si>
  <si>
    <t>SPT.N3.3411.NIA</t>
  </si>
  <si>
    <t>SPR.N3.3411.NIA</t>
  </si>
  <si>
    <t>SPT.N3.3406.NIA</t>
  </si>
  <si>
    <t>SPT.N3.3407.NIA</t>
  </si>
  <si>
    <t>SPR.N3.3406.NIA</t>
  </si>
  <si>
    <t>SPR.N3.3407.NIA</t>
  </si>
  <si>
    <t>SPT.M5.1001.NIA</t>
  </si>
  <si>
    <t>SPR.M5.1001.NIA</t>
  </si>
  <si>
    <t>SPT.N3.3502.NIA</t>
  </si>
  <si>
    <t>SPT.N3.3501.NIA</t>
  </si>
  <si>
    <t>SPT.P9.3352.NIA</t>
  </si>
  <si>
    <t>SPT.P9.3347.NIA</t>
  </si>
  <si>
    <t>SPR.P9.3347.NIA</t>
  </si>
  <si>
    <t>SPR.P9.3352.NIA</t>
  </si>
  <si>
    <t>SPT.V5.5103.NIA</t>
  </si>
  <si>
    <t>SPR.V5.5103.NIA</t>
  </si>
  <si>
    <t>SPT.V5.5110.NIA</t>
  </si>
  <si>
    <t>SPR.V5.5110.NIA</t>
  </si>
  <si>
    <t>SPT.V5.5107.PBL</t>
  </si>
  <si>
    <t>SPS.V5.5107.PBL</t>
  </si>
  <si>
    <t>SPS.V5.5111.PBL</t>
  </si>
  <si>
    <t>SPT.V5.5113.PBL</t>
  </si>
  <si>
    <t>SPS.V5.5113.PBL</t>
  </si>
  <si>
    <t>SPT.M1.3116.PBL</t>
  </si>
  <si>
    <t>SPT.M1.3103.PBL</t>
  </si>
  <si>
    <t>SPS.M1.3116.PBL</t>
  </si>
  <si>
    <t>SPS.M1.3103.PBL</t>
  </si>
  <si>
    <t>SPT.M1.3177.PBL</t>
  </si>
  <si>
    <t>SPT.M1.3142.PBL</t>
  </si>
  <si>
    <t>SPS.M1.3142.PBL</t>
  </si>
  <si>
    <t>SPT.M1.3176.PBL</t>
  </si>
  <si>
    <t>SPS.M1.3176.PBL</t>
  </si>
  <si>
    <t>SPT.M1.3171.PBL</t>
  </si>
  <si>
    <t>SPT.M1.3131.PBL</t>
  </si>
  <si>
    <t>SPS.M1.3171.PBL</t>
  </si>
  <si>
    <t>SPS.M1.3131.PBL</t>
  </si>
  <si>
    <t>SPT.M1.3144.PBL</t>
  </si>
  <si>
    <t>SPT.M1.3145.PBL</t>
  </si>
  <si>
    <t>SPS.M1.3144.PBL</t>
  </si>
  <si>
    <t>SPS.M1.3145.PBL</t>
  </si>
  <si>
    <t>SPT.M1.3123.PBL</t>
  </si>
  <si>
    <t>SPS.M1.3123.PBL</t>
  </si>
  <si>
    <t>SPT.M1.3198.PBL</t>
  </si>
  <si>
    <t>SPT.M1.3199.PBL</t>
  </si>
  <si>
    <t>SPS.M1.3198.PBL</t>
  </si>
  <si>
    <t>SPS.M1.3199.PBL</t>
  </si>
  <si>
    <t>SPT.M1.9212.PBL</t>
  </si>
  <si>
    <t>SPT.M1.9211.PBL</t>
  </si>
  <si>
    <t>SPT.M1.3112.PBL</t>
  </si>
  <si>
    <t>SPT.M1.3143.PBL</t>
  </si>
  <si>
    <t>SPT.M1.3172.PBL</t>
  </si>
  <si>
    <t>SPS.M1.3112.PBL</t>
  </si>
  <si>
    <t>SPS.M1.3143.PBL</t>
  </si>
  <si>
    <t>SPS.M1.3172.PBL</t>
  </si>
  <si>
    <t>SPT.M1.3134.PBL</t>
  </si>
  <si>
    <t>SPT.M1.3133.PBL</t>
  </si>
  <si>
    <t>SPT.M1.3137.PBL</t>
  </si>
  <si>
    <t>SPT.M1.3136.PBL</t>
  </si>
  <si>
    <t>SPS.M1.3134.PBL</t>
  </si>
  <si>
    <t>SPS.M1.3133.PBL</t>
  </si>
  <si>
    <t>SPS.M1.3137.PBL</t>
  </si>
  <si>
    <t>SPS.M1.3136.PBL</t>
  </si>
  <si>
    <t>SPT.M1.3149.PBL</t>
  </si>
  <si>
    <t>SPS.M1.3149.PBL</t>
  </si>
  <si>
    <t>SPT.M1.3126.PBL</t>
  </si>
  <si>
    <t>SPT.M1.3125.PBL</t>
  </si>
  <si>
    <t>SPS.M1.3126.PBL</t>
  </si>
  <si>
    <t>SPS.M1.3125.PBL</t>
  </si>
  <si>
    <t>SPT.C8.5501.PBL</t>
  </si>
  <si>
    <t>SPS.C8.5501.PBL</t>
  </si>
  <si>
    <t>SPT.D2.5101.PBL</t>
  </si>
  <si>
    <t>SPT.F7.5106.PBL</t>
  </si>
  <si>
    <t>SPT.F7.5100.PBL</t>
  </si>
  <si>
    <t>SPS.F7.5100.PBL</t>
  </si>
  <si>
    <t>SPT.F7.5101.PBL</t>
  </si>
  <si>
    <t>SPS.F7.5101.PBL</t>
  </si>
  <si>
    <t>SPT.F7.5102.PBL</t>
  </si>
  <si>
    <t>SPS.F7.5102.PBL</t>
  </si>
  <si>
    <t>SPT.H2.3202.PBL</t>
  </si>
  <si>
    <t>SPS.H2.3202.PBL</t>
  </si>
  <si>
    <t>SPT.N3.3411.PBL</t>
  </si>
  <si>
    <t>SPS.N3.3411.PBL</t>
  </si>
  <si>
    <t>SPT.N3.3406.PBL</t>
  </si>
  <si>
    <t>SPT.N3.3407.PBL</t>
  </si>
  <si>
    <t>SPS.N3.3406.PBL</t>
  </si>
  <si>
    <t>SPS.N3.3407.PBL</t>
  </si>
  <si>
    <t>SPT.M5.1001.PBL</t>
  </si>
  <si>
    <t>SPS.M5.1001.PBL</t>
  </si>
  <si>
    <t>SPS.M5.1002.PBL</t>
  </si>
  <si>
    <t>SPS.M5.5001.PBL</t>
  </si>
  <si>
    <t>SPT.N3.3502.PBL</t>
  </si>
  <si>
    <t>SPT.N3.3501.PBL</t>
  </si>
  <si>
    <t>SPT.P9.3352.PBL</t>
  </si>
  <si>
    <t>SPT.P9.3347.PBL</t>
  </si>
  <si>
    <t>SPS.P9.3352.PBL</t>
  </si>
  <si>
    <t>SPS.P9.3347.PBL</t>
  </si>
  <si>
    <t>SPT.V5.5103.PBL</t>
  </si>
  <si>
    <t>SPS.V5.5103.PBL</t>
  </si>
  <si>
    <t>SPT.V5.5110.PBL</t>
  </si>
  <si>
    <t>SPS.V5.5110.PBL</t>
  </si>
  <si>
    <t>SPT.V5.5107.PSB</t>
  </si>
  <si>
    <t>SPS.V5.5107.PSB</t>
  </si>
  <si>
    <t>SPS.V5.5111.PSB</t>
  </si>
  <si>
    <t>SPT.V5.5113.PSB</t>
  </si>
  <si>
    <t>SPS.V5.5113.PSB</t>
  </si>
  <si>
    <t>SPT.M1.3116.PSB</t>
  </si>
  <si>
    <t>SPT.M1.3103.PSB</t>
  </si>
  <si>
    <t>SPS.M1.3116.PSB</t>
  </si>
  <si>
    <t>SPS.M1.3103.PSB</t>
  </si>
  <si>
    <t>SPT.M1.3177.PSB</t>
  </si>
  <si>
    <t>SPT.M1.3142.PSB</t>
  </si>
  <si>
    <t>SPS.M1.3142.PSB</t>
  </si>
  <si>
    <t>SPT.M1.3176.PSB</t>
  </si>
  <si>
    <t>SPS.M1.3176.PSB</t>
  </si>
  <si>
    <t>SPT.M1.3171.PSB</t>
  </si>
  <si>
    <t>SPT.M1.3131.PSB</t>
  </si>
  <si>
    <t>SPS.M1.3171.PSB</t>
  </si>
  <si>
    <t>SPS.M1.3131.PSB</t>
  </si>
  <si>
    <t>SPT.M1.3144.PSB</t>
  </si>
  <si>
    <t>SPT.M1.3145.PSB</t>
  </si>
  <si>
    <t>SPS.M1.3144.PSB</t>
  </si>
  <si>
    <t>SPS.M1.3145.PSB</t>
  </si>
  <si>
    <t>SPT.M1.3123.PSB</t>
  </si>
  <si>
    <t>SPS.M1.3123.PSB</t>
  </si>
  <si>
    <t>SPT.M1.3198.PSB</t>
  </si>
  <si>
    <t>SPT.M1.3199.PSB</t>
  </si>
  <si>
    <t>SPS.M1.3198.PSB</t>
  </si>
  <si>
    <t>SPS.M1.3199.PSB</t>
  </si>
  <si>
    <t>SPT.M1.9212.PSB</t>
  </si>
  <si>
    <t>SPT.M1.9211.PSB</t>
  </si>
  <si>
    <t>SPT.M1.3112.PSB</t>
  </si>
  <si>
    <t>SPT.M1.3143.PSB</t>
  </si>
  <si>
    <t>SPT.M1.3172.PSB</t>
  </si>
  <si>
    <t>SPS.M1.3112.PSB</t>
  </si>
  <si>
    <t>SPS.M1.3143.PSB</t>
  </si>
  <si>
    <t>SPS.M1.3172.PSB</t>
  </si>
  <si>
    <t>SPT.M1.3134.PSB</t>
  </si>
  <si>
    <t>SPT.M1.3133.PSB</t>
  </si>
  <si>
    <t>SPT.M1.3137.PSB</t>
  </si>
  <si>
    <t>SPT.M1.3136.PSB</t>
  </si>
  <si>
    <t>SPS.M1.3134.PSB</t>
  </si>
  <si>
    <t>SPS.M1.3133.PSB</t>
  </si>
  <si>
    <t>SPS.M1.3137.PSB</t>
  </si>
  <si>
    <t>SPS.M1.3136.PSB</t>
  </si>
  <si>
    <t>SPT.M1.3149.PSB</t>
  </si>
  <si>
    <t>SPS.M1.3149.PSB</t>
  </si>
  <si>
    <t>SPT.M1.3126.PSB</t>
  </si>
  <si>
    <t>SPT.M1.3125.PSB</t>
  </si>
  <si>
    <t>SPS.M1.3126.PSB</t>
  </si>
  <si>
    <t>SPS.M1.3125.PSB</t>
  </si>
  <si>
    <t>SPT.C8.5501.PSB</t>
  </si>
  <si>
    <t>SPS.C8.5501.PSB</t>
  </si>
  <si>
    <t>SPT.D2.5101.PSB</t>
  </si>
  <si>
    <t>SPT.F7.5106.PSB</t>
  </si>
  <si>
    <t>SPT.F7.5100.PSB</t>
  </si>
  <si>
    <t>SPS.F7.5100.PSB</t>
  </si>
  <si>
    <t>SPT.F7.5101.PSB</t>
  </si>
  <si>
    <t>SPS.F7.5101.PSB</t>
  </si>
  <si>
    <t>SPT.F7.5102.PSB</t>
  </si>
  <si>
    <t>SPS.F7.5102.PSB</t>
  </si>
  <si>
    <t>SPT.H2.3202.PSB</t>
  </si>
  <si>
    <t>SPS.H2.3202.PSB</t>
  </si>
  <si>
    <t>SPT.N3.3411.PSB</t>
  </si>
  <si>
    <t>SPS.N3.3411.PSB</t>
  </si>
  <si>
    <t>SPT.N3.3406.PSB</t>
  </si>
  <si>
    <t>SPT.N3.3407.PSB</t>
  </si>
  <si>
    <t>SPS.N3.3406.PSB</t>
  </si>
  <si>
    <t>SPS.N3.3407.PSB</t>
  </si>
  <si>
    <t>SPT.M5.1001.PSB</t>
  </si>
  <si>
    <t>SPS.M5.1001.PSB</t>
  </si>
  <si>
    <t>SPS.M5.1002.PSB</t>
  </si>
  <si>
    <t>SPS.M5.5001.PSB</t>
  </si>
  <si>
    <t>SPT.N3.3502.PSB</t>
  </si>
  <si>
    <t>SPT.N3.3501.PSB</t>
  </si>
  <si>
    <t>SPT.P9.3352.PSB</t>
  </si>
  <si>
    <t>SPT.P9.3347.PSB</t>
  </si>
  <si>
    <t>SPS.P9.3352.PSB</t>
  </si>
  <si>
    <t>SPS.P9.3347.PSB</t>
  </si>
  <si>
    <t>SPT.V5.5103.PSB</t>
  </si>
  <si>
    <t>SPS.V5.5103.PSB</t>
  </si>
  <si>
    <t>SPT.V5.5110.PSB</t>
  </si>
  <si>
    <t>SPS.V5.5110.PSB</t>
  </si>
  <si>
    <t>SPT.V5.5107.PRD</t>
  </si>
  <si>
    <t>SPS.V5.5107.PRD</t>
  </si>
  <si>
    <t>SPS.V5.5111.PRD</t>
  </si>
  <si>
    <t>SPT.V5.5113.PRD</t>
  </si>
  <si>
    <t>SPS.V5.5113.PRD</t>
  </si>
  <si>
    <t>SPT.M1.3116.PRD</t>
  </si>
  <si>
    <t>SPT.M1.3103.PRD</t>
  </si>
  <si>
    <t>SPS.M1.3116.PRD</t>
  </si>
  <si>
    <t>SPS.M1.3103.PRD</t>
  </si>
  <si>
    <t>SPT.M1.3177.PRD</t>
  </si>
  <si>
    <t>SPT.M1.3142.PRD</t>
  </si>
  <si>
    <t>SPS.M1.3142.PRD</t>
  </si>
  <si>
    <t>SPT.M1.3176.PRD</t>
  </si>
  <si>
    <t>SPS.M1.3176.PRD</t>
  </si>
  <si>
    <t>SPT.M1.3171.PRD</t>
  </si>
  <si>
    <t>SPT.M1.3131.PRD</t>
  </si>
  <si>
    <t>SPS.M1.3171.PRD</t>
  </si>
  <si>
    <t>SPS.M1.3131.PRD</t>
  </si>
  <si>
    <t>SPT.M1.3144.PRD</t>
  </si>
  <si>
    <t>SPT.M1.3145.PRD</t>
  </si>
  <si>
    <t>SPS.M1.3144.PRD</t>
  </si>
  <si>
    <t>SPS.M1.3145.PRD</t>
  </si>
  <si>
    <t>SPT.M1.3123.PRD</t>
  </si>
  <si>
    <t>SPS.M1.3123.PRD</t>
  </si>
  <si>
    <t>SPT.M1.3198.PRD</t>
  </si>
  <si>
    <t>SPT.M1.3199.PRD</t>
  </si>
  <si>
    <t>SPS.M1.3198.PRD</t>
  </si>
  <si>
    <t>SPS.M1.3199.PRD</t>
  </si>
  <si>
    <t>SPT.M1.9212.PRD</t>
  </si>
  <si>
    <t>SPT.M1.9211.PRD</t>
  </si>
  <si>
    <t>SPT.M1.3112.PRD</t>
  </si>
  <si>
    <t>SPT.M1.3143.PRD</t>
  </si>
  <si>
    <t>SPT.M1.3172.PRD</t>
  </si>
  <si>
    <t>SPS.M1.3112.PRD</t>
  </si>
  <si>
    <t>SPS.M1.3143.PRD</t>
  </si>
  <si>
    <t>SPS.M1.3172.PRD</t>
  </si>
  <si>
    <t>SPT.M1.3134.PRD</t>
  </si>
  <si>
    <t>SPT.M1.3133.PRD</t>
  </si>
  <si>
    <t>SPT.M1.3137.PRD</t>
  </si>
  <si>
    <t>SPT.M1.3136.PRD</t>
  </si>
  <si>
    <t>SPS.M1.3134.PRD</t>
  </si>
  <si>
    <t>SPS.M1.3133.PRD</t>
  </si>
  <si>
    <t>SPS.M1.3137.PRD</t>
  </si>
  <si>
    <t>SPS.M1.3136.PRD</t>
  </si>
  <si>
    <t>SPT.M1.3149.PRD</t>
  </si>
  <si>
    <t>SPS.M1.3149.PRD</t>
  </si>
  <si>
    <t>SPT.M1.3126.PRD</t>
  </si>
  <si>
    <t>SPT.M1.3125.PRD</t>
  </si>
  <si>
    <t>SPS.M1.3126.PRD</t>
  </si>
  <si>
    <t>SPS.M1.3125.PRD</t>
  </si>
  <si>
    <t>SPT.C8.5501.PRD</t>
  </si>
  <si>
    <t>SPS.C8.5501.PRD</t>
  </si>
  <si>
    <t>SPT.D2.5101.PRD</t>
  </si>
  <si>
    <t>SPT.F7.5106.PRD</t>
  </si>
  <si>
    <t>SPT.F7.5100.PRD</t>
  </si>
  <si>
    <t>SPS.F7.5100.PRD</t>
  </si>
  <si>
    <t>SPT.F7.5101.PRD</t>
  </si>
  <si>
    <t>SPS.F7.5101.PRD</t>
  </si>
  <si>
    <t>SPT.F7.5102.PRD</t>
  </si>
  <si>
    <t>SPS.F7.5102.PRD</t>
  </si>
  <si>
    <t>SPT.H2.3202.PRD</t>
  </si>
  <si>
    <t>SPS.H2.3202.PRD</t>
  </si>
  <si>
    <t>SPT.N3.3411.PRD</t>
  </si>
  <si>
    <t>SPS.N3.3411.PRD</t>
  </si>
  <si>
    <t>SPT.N3.3406.PRD</t>
  </si>
  <si>
    <t>SPT.N3.3407.PRD</t>
  </si>
  <si>
    <t>SPS.N3.3406.PRD</t>
  </si>
  <si>
    <t>SPS.N3.3407.PRD</t>
  </si>
  <si>
    <t>SPT.M5.1001.PRD</t>
  </si>
  <si>
    <t>SPS.M5.1001.PRD</t>
  </si>
  <si>
    <t>SPS.M5.1002.PRD</t>
  </si>
  <si>
    <t>SPS.M5.5001.PRD</t>
  </si>
  <si>
    <t>SPT.N3.3502.PRD</t>
  </si>
  <si>
    <t>SPT.N3.3501.PRD</t>
  </si>
  <si>
    <t>SPT.P9.3352.PRD</t>
  </si>
  <si>
    <t>SPT.P9.3347.PRD</t>
  </si>
  <si>
    <t>SPS.P9.3352.PRD</t>
  </si>
  <si>
    <t>SPS.P9.3347.PRD</t>
  </si>
  <si>
    <t>SPT.V5.5103.PRD</t>
  </si>
  <si>
    <t>SPS.V5.5103.PRD</t>
  </si>
  <si>
    <t>SPT.V5.5110.PRD</t>
  </si>
  <si>
    <t>SPS.V5.5110.PRD</t>
  </si>
  <si>
    <t>SPT.V5.5107.PYL</t>
  </si>
  <si>
    <t>SPS.V5.5107.PYL</t>
  </si>
  <si>
    <t>SPS.V5.5111.PYL</t>
  </si>
  <si>
    <t>SPT.V5.5113.PYL</t>
  </si>
  <si>
    <t>SPS.V5.5113.PYL</t>
  </si>
  <si>
    <t>SPT.M1.3116.PYL</t>
  </si>
  <si>
    <t>SPT.M1.3103.PYL</t>
  </si>
  <si>
    <t>SPS.M1.3116.PYL</t>
  </si>
  <si>
    <t>SPS.M1.3103.PYL</t>
  </si>
  <si>
    <t>SPT.M1.3177.PYL</t>
  </si>
  <si>
    <t>SPT.M1.3142.PYL</t>
  </si>
  <si>
    <t>SPS.M1.3142.PYL</t>
  </si>
  <si>
    <t>SPT.M1.3176.PYL</t>
  </si>
  <si>
    <t>SPS.M1.3176.PYL</t>
  </si>
  <si>
    <t>SPT.M1.3171.PYL</t>
  </si>
  <si>
    <t>SPT.M1.3131.PYL</t>
  </si>
  <si>
    <t>SPS.M1.3171.PYL</t>
  </si>
  <si>
    <t>SPS.M1.3131.PYL</t>
  </si>
  <si>
    <t>SPT.M1.3144.PYL</t>
  </si>
  <si>
    <t>SPT.M1.3145.PYL</t>
  </si>
  <si>
    <t>SPS.M1.3144.PYL</t>
  </si>
  <si>
    <t>SPS.M1.3145.PYL</t>
  </si>
  <si>
    <t>SPT.M1.3123.PYL</t>
  </si>
  <si>
    <t>SPS.M1.3123.PYL</t>
  </si>
  <si>
    <t>SPT.M1.3198.PYL</t>
  </si>
  <si>
    <t>SPT.M1.3199.PYL</t>
  </si>
  <si>
    <t>SPS.M1.3198.PYL</t>
  </si>
  <si>
    <t>SPS.M1.3199.PYL</t>
  </si>
  <si>
    <t>SPT.M1.9212.PYL</t>
  </si>
  <si>
    <t>SPT.M1.9211.PYL</t>
  </si>
  <si>
    <t>SPT.M1.3112.PYL</t>
  </si>
  <si>
    <t>SPT.M1.3143.PYL</t>
  </si>
  <si>
    <t>SPT.M1.3172.PYL</t>
  </si>
  <si>
    <t>SPS.M1.3112.PYL</t>
  </si>
  <si>
    <t>SPS.M1.3143.PYL</t>
  </si>
  <si>
    <t>SPS.M1.3172.PYL</t>
  </si>
  <si>
    <t>SPT.M1.3134.PYL</t>
  </si>
  <si>
    <t>SPT.M1.3133.PYL</t>
  </si>
  <si>
    <t>SPT.M1.3137.PYL</t>
  </si>
  <si>
    <t>SPT.M1.3136.PYL</t>
  </si>
  <si>
    <t>SPS.M1.3134.PYL</t>
  </si>
  <si>
    <t>SPS.M1.3133.PYL</t>
  </si>
  <si>
    <t>SPS.M1.3137.PYL</t>
  </si>
  <si>
    <t>SPS.M1.3136.PYL</t>
  </si>
  <si>
    <t>SPT.M1.3149.PYL</t>
  </si>
  <si>
    <t>SPS.M1.3149.PYL</t>
  </si>
  <si>
    <t>SPT.M1.3126.PYL</t>
  </si>
  <si>
    <t>SPT.M1.3125.PYL</t>
  </si>
  <si>
    <t>SPS.M1.3126.PYL</t>
  </si>
  <si>
    <t>SPS.M1.3125.PYL</t>
  </si>
  <si>
    <t>SPT.C8.5501.PYL</t>
  </si>
  <si>
    <t>SPS.C8.5501.PYL</t>
  </si>
  <si>
    <t>SPT.D2.5101.PYL</t>
  </si>
  <si>
    <t>SPT.F7.5106.PYL</t>
  </si>
  <si>
    <t>SPT.F7.5100.PYL</t>
  </si>
  <si>
    <t>SPS.F7.5100.PYL</t>
  </si>
  <si>
    <t>SPT.F7.5101.PYL</t>
  </si>
  <si>
    <t>SPS.F7.5101.PYL</t>
  </si>
  <si>
    <t>SPT.F7.5102.PYL</t>
  </si>
  <si>
    <t>SPS.F7.5102.PYL</t>
  </si>
  <si>
    <t>SPT.H2.3202.PYL</t>
  </si>
  <si>
    <t>SPS.H2.3202.PYL</t>
  </si>
  <si>
    <t>SPT.N3.3411.PYL</t>
  </si>
  <si>
    <t>SPS.N3.3411.PYL</t>
  </si>
  <si>
    <t>SPT.N3.3406.PYL</t>
  </si>
  <si>
    <t>SPT.N3.3407.PYL</t>
  </si>
  <si>
    <t>SPS.N3.3406.PYL</t>
  </si>
  <si>
    <t>SPS.N3.3407.PYL</t>
  </si>
  <si>
    <t>SPT.M5.1001.PYL</t>
  </si>
  <si>
    <t>SPS.M5.1001.PYL</t>
  </si>
  <si>
    <t>SPS.M5.1002.PYL</t>
  </si>
  <si>
    <t>SPS.M5.5001.PYL</t>
  </si>
  <si>
    <t>SPT.N3.3502.PYL</t>
  </si>
  <si>
    <t>SPT.N3.3501.PYL</t>
  </si>
  <si>
    <t>SPT.P9.3352.PYL</t>
  </si>
  <si>
    <t>SPT.P9.3347.PYL</t>
  </si>
  <si>
    <t>SPS.P9.3352.PYL</t>
  </si>
  <si>
    <t>SPS.P9.3347.PYL</t>
  </si>
  <si>
    <t>SPT.V5.5103.PYL</t>
  </si>
  <si>
    <t>SPS.V5.5103.PYL</t>
  </si>
  <si>
    <t>SPT.V5.5110.PYL</t>
  </si>
  <si>
    <t>SPS.V5.5110.PYL</t>
  </si>
  <si>
    <t>.NIA</t>
  </si>
  <si>
    <t>.PSB</t>
  </si>
  <si>
    <t>.PBL</t>
  </si>
  <si>
    <t>.PRD</t>
  </si>
  <si>
    <t>.PYL</t>
  </si>
  <si>
    <t>Nickel Alloy</t>
  </si>
  <si>
    <t>Powder Coat Signature Blue</t>
  </si>
  <si>
    <t>Powder Coat Black</t>
  </si>
  <si>
    <t>Powder Coat Red</t>
  </si>
  <si>
    <t>Powder Coat Yellow</t>
  </si>
  <si>
    <t>Triton Calipers use Metallic powder coat</t>
  </si>
  <si>
    <t>Saturn Calipers use Gloss powder coat</t>
  </si>
  <si>
    <t>Color Description</t>
  </si>
  <si>
    <t>BBK Color Suffix</t>
  </si>
  <si>
    <t>Triton-R available in .NIA only</t>
  </si>
  <si>
    <t>xx</t>
  </si>
  <si>
    <t>zzzz</t>
  </si>
  <si>
    <t>BBK Naming</t>
  </si>
  <si>
    <t>yy</t>
  </si>
  <si>
    <t>ccc</t>
  </si>
  <si>
    <t>Caliper Color (see below)</t>
  </si>
  <si>
    <t>Internal kit reference number</t>
  </si>
  <si>
    <t>SPT</t>
  </si>
  <si>
    <t>Triton Big Brake Kit</t>
  </si>
  <si>
    <t>Example:</t>
  </si>
  <si>
    <t>F7</t>
  </si>
  <si>
    <t>Interal ref</t>
  </si>
  <si>
    <t>Powder Coated Signature Blue</t>
  </si>
  <si>
    <t>Part #</t>
  </si>
  <si>
    <t>Note(s)</t>
  </si>
  <si>
    <t>Caliper Type (SPS = Saturn, SPT = Triton, SPR = Triton-R)</t>
  </si>
  <si>
    <t>Description</t>
  </si>
  <si>
    <t>SPT.V5.5107.ccc</t>
  </si>
  <si>
    <t>SPR.V5.5107.ccc</t>
  </si>
  <si>
    <t>SPS.V5.5107.ccc</t>
  </si>
  <si>
    <t>SPT.V5.5113.ccc</t>
  </si>
  <si>
    <t>SPR.V5.5113.ccc</t>
  </si>
  <si>
    <t>SPS.V5.5113.ccc</t>
  </si>
  <si>
    <t>SPT.M1.3116.ccc</t>
  </si>
  <si>
    <t>SPT.M1.3103.ccc</t>
  </si>
  <si>
    <t>SPR.M1.3116.ccc</t>
  </si>
  <si>
    <t>SPR.M1.3103.ccc</t>
  </si>
  <si>
    <t>SPS.M1.3116.ccc</t>
  </si>
  <si>
    <t>SPS.M1.3103.ccc</t>
  </si>
  <si>
    <t>SPT.M1.3142.ccc</t>
  </si>
  <si>
    <t>SPR.M1.3142.ccc</t>
  </si>
  <si>
    <t>SPS.M1.3142.ccc</t>
  </si>
  <si>
    <t>SPT.M1.3176.ccc</t>
  </si>
  <si>
    <t>SPR.M1.3176.ccc</t>
  </si>
  <si>
    <t>SPS.M1.3176.ccc</t>
  </si>
  <si>
    <t>SPT.M1.3171.ccc</t>
  </si>
  <si>
    <t>SPT.M1.3131.ccc</t>
  </si>
  <si>
    <t>SPR.M1.3131.ccc</t>
  </si>
  <si>
    <t>SPR.M1.3171.ccc</t>
  </si>
  <si>
    <t>SPS.M1.3171.ccc</t>
  </si>
  <si>
    <t>SPS.M1.3131.ccc</t>
  </si>
  <si>
    <t>SPT.M1.3123.ccc</t>
  </si>
  <si>
    <t>SPR.M1.3123.ccc</t>
  </si>
  <si>
    <t>SPS.M1.3123.ccc</t>
  </si>
  <si>
    <t>SPT.M1.3144.ccc</t>
  </si>
  <si>
    <t>SPT.M1.3145.ccc</t>
  </si>
  <si>
    <t>SPR.M1.3144.ccc</t>
  </si>
  <si>
    <t>SPR.M1.3145.ccc</t>
  </si>
  <si>
    <t>SPS.M1.3144.ccc</t>
  </si>
  <si>
    <t>SPS.M1.3145.ccc</t>
  </si>
  <si>
    <t>SPT.M1.3198.ccc</t>
  </si>
  <si>
    <t>SPT.M1.3199.ccc</t>
  </si>
  <si>
    <t>SPR.M1.3198.ccc</t>
  </si>
  <si>
    <t>SPR.M1.3199.ccc</t>
  </si>
  <si>
    <t>SPS.M1.3198.ccc</t>
  </si>
  <si>
    <t>SPS.M1.3199.ccc</t>
  </si>
  <si>
    <t>SPT.M1.9212.ccc</t>
  </si>
  <si>
    <t>SPT.M1.9211.ccc</t>
  </si>
  <si>
    <t>SPR.M1.9212.ccc</t>
  </si>
  <si>
    <t>SPT.M1.3134.ccc</t>
  </si>
  <si>
    <t>SPT.M1.3133.ccc</t>
  </si>
  <si>
    <t>SPT.M1.3137.ccc</t>
  </si>
  <si>
    <t>SPT.M1.3136.ccc</t>
  </si>
  <si>
    <t>SPR.M1.3137.ccc</t>
  </si>
  <si>
    <t>SPR.M1.3134.ccc</t>
  </si>
  <si>
    <t>SPR.M1.3133.ccc</t>
  </si>
  <si>
    <t>SPR.M1.3136.ccc</t>
  </si>
  <si>
    <t>SPS.M1.3134.ccc</t>
  </si>
  <si>
    <t>SPS.M1.3133.ccc</t>
  </si>
  <si>
    <t>SPS.M1.3137.ccc</t>
  </si>
  <si>
    <t>SPS.M1.3136.ccc</t>
  </si>
  <si>
    <t>SPT.M1.3112.ccc</t>
  </si>
  <si>
    <t>SPT.M1.3143.ccc</t>
  </si>
  <si>
    <t>SPT.M1.3172.ccc</t>
  </si>
  <si>
    <t>SPR.M1.3172.ccc</t>
  </si>
  <si>
    <t>SPR.M1.3112.ccc</t>
  </si>
  <si>
    <t>SPR.M1.3143.ccc</t>
  </si>
  <si>
    <t>SPS.M1.3112.ccc</t>
  </si>
  <si>
    <t>SPS.M1.3143.ccc</t>
  </si>
  <si>
    <t>SPS.M1.3172.ccc</t>
  </si>
  <si>
    <t>SPT.M1.3149.ccc</t>
  </si>
  <si>
    <t>SPR.M1.3149.ccc</t>
  </si>
  <si>
    <t>SPS.M1.3149.ccc</t>
  </si>
  <si>
    <t>SPT.M1.3126.ccc</t>
  </si>
  <si>
    <t>SPT.M1.3125.ccc</t>
  </si>
  <si>
    <t>SPR.M1.3126.ccc</t>
  </si>
  <si>
    <t>SPR.M1.3125.ccc</t>
  </si>
  <si>
    <t>SPS.M1.3126.ccc</t>
  </si>
  <si>
    <t>SPS.M1.3125.ccc</t>
  </si>
  <si>
    <t>SPT.C8.5501.ccc</t>
  </si>
  <si>
    <t>SPR.C8.5501.ccc</t>
  </si>
  <si>
    <t>SPS.C8.5501.ccc</t>
  </si>
  <si>
    <t>SPT.D2.5101.ccc</t>
  </si>
  <si>
    <t>SPT.F7.5106.ccc</t>
  </si>
  <si>
    <t>SPT.F7.5102.ccc</t>
  </si>
  <si>
    <t>SPT.F7.5101.ccc</t>
  </si>
  <si>
    <t>SPR.F7.5102.ccc</t>
  </si>
  <si>
    <t>SPR.F7.5101.ccc</t>
  </si>
  <si>
    <t>SPS.F7.5102.ccc</t>
  </si>
  <si>
    <t>SPS.F7.5101.ccc</t>
  </si>
  <si>
    <t>SPT.F7.5100.ccc</t>
  </si>
  <si>
    <t>SPR.F7.5100.ccc</t>
  </si>
  <si>
    <t>SPS.F7.5100.ccc</t>
  </si>
  <si>
    <t>SPT.H2.3202.ccc</t>
  </si>
  <si>
    <t>SPR.H2.3202.ccc</t>
  </si>
  <si>
    <t>SPS.H2.3202.ccc</t>
  </si>
  <si>
    <t>SPT.N3.3411.ccc</t>
  </si>
  <si>
    <t>SPR.N3.3411.ccc</t>
  </si>
  <si>
    <t>SPS.N3.3411.ccc</t>
  </si>
  <si>
    <t>SPT.N3.3406.ccc</t>
  </si>
  <si>
    <t>SPT.N3.3407.ccc</t>
  </si>
  <si>
    <t>SPR.N3.3406.ccc</t>
  </si>
  <si>
    <t>SPR.N3.3407.ccc</t>
  </si>
  <si>
    <t>SPS.N3.3406.ccc</t>
  </si>
  <si>
    <t>SPS.N3.3407.ccc</t>
  </si>
  <si>
    <t>SPT.M5.1001.ccc</t>
  </si>
  <si>
    <t>SPR.M5.1001.ccc</t>
  </si>
  <si>
    <t>SPS.M5.1001.ccc</t>
  </si>
  <si>
    <t>SPT.N3.3502.ccc</t>
  </si>
  <si>
    <t>SPT.N3.3501.ccc</t>
  </si>
  <si>
    <t>SPT.P9.3352.ccc</t>
  </si>
  <si>
    <t>SPT.P9.3347.ccc</t>
  </si>
  <si>
    <t>SPR.P9.3347.ccc</t>
  </si>
  <si>
    <t>SPR.P9.3352.ccc</t>
  </si>
  <si>
    <t>SPS.P9.3352.ccc</t>
  </si>
  <si>
    <t>SPS.P9.3347.ccc</t>
  </si>
  <si>
    <t>SPT.V5.5103.ccc</t>
  </si>
  <si>
    <t>SPR.V5.5103.ccc</t>
  </si>
  <si>
    <t>SPS.V5.5103.ccc</t>
  </si>
  <si>
    <t>SPT.V5.5110.ccc</t>
  </si>
  <si>
    <t>SPR.V5.5110.ccc</t>
  </si>
  <si>
    <t>SPS.V5.5110.ccc</t>
  </si>
  <si>
    <t>*Notes:</t>
  </si>
  <si>
    <t>BBK Part Number: SPx.yy.zzzz.ccc</t>
  </si>
  <si>
    <t>Internal manf. code (M1 = BMW, V5 = VAG, etc)</t>
  </si>
  <si>
    <t>Big Brake Kit (BBK)</t>
  </si>
  <si>
    <t>SPT.F7.5112.ccc</t>
  </si>
  <si>
    <t>SPR.M1.9211.ccc</t>
  </si>
  <si>
    <t>SPR.N3.3501.ccc</t>
  </si>
  <si>
    <t>Changes</t>
  </si>
  <si>
    <t>SPR.M1.9211.NIA</t>
  </si>
  <si>
    <t>SPR.N3.3501.NIA</t>
  </si>
  <si>
    <t>SPT.F7.5112.NIA</t>
  </si>
  <si>
    <t>SPT.F7.5112.PBL</t>
  </si>
  <si>
    <t>SPT.F7.5112.PRD</t>
  </si>
  <si>
    <t>SPT.F7.5112.PSB</t>
  </si>
  <si>
    <t>SPT.F7.5112.PYL</t>
  </si>
  <si>
    <t>MAP</t>
  </si>
  <si>
    <t>Status</t>
  </si>
  <si>
    <t>Lead-Time</t>
  </si>
  <si>
    <t>ACTIVE</t>
  </si>
  <si>
    <t>4-6 weeks</t>
  </si>
  <si>
    <t>911(996)</t>
  </si>
  <si>
    <t>SPR.P9.3401.NIA</t>
  </si>
  <si>
    <t>SPS.H1.5201.ccc</t>
  </si>
  <si>
    <t>SPA.C8.4881.ccc</t>
  </si>
  <si>
    <t>Athena</t>
  </si>
  <si>
    <t>SPA.D2.4821.ccc</t>
  </si>
  <si>
    <t>SPA.D2.5101.ccc</t>
  </si>
  <si>
    <t>SPA.F7.4851.ccc</t>
  </si>
  <si>
    <t>Supra</t>
  </si>
  <si>
    <t>SPA.J3.4801.ccc</t>
  </si>
  <si>
    <t>FD RX-7</t>
  </si>
  <si>
    <t>SPT.M9.1001.ccc</t>
  </si>
  <si>
    <t>SPT.M9.2001.ccc</t>
  </si>
  <si>
    <t>SPS.N3.3408.ccc</t>
  </si>
  <si>
    <t>SPT.N3.3408.ccc</t>
  </si>
  <si>
    <t>SPR.N3.3408.ccc</t>
  </si>
  <si>
    <t>SPS.N3.3409.ccc</t>
  </si>
  <si>
    <t>SPT.N3.3409.ccc</t>
  </si>
  <si>
    <t>SPR.N3.3409.ccc</t>
  </si>
  <si>
    <t>380x34x70 2-piece</t>
  </si>
  <si>
    <t>6P</t>
  </si>
  <si>
    <t>SPR.N3.3408.NIA</t>
  </si>
  <si>
    <t>SPR.N3.3409.NIA</t>
  </si>
  <si>
    <t>SPA.C8.4881.PBL</t>
  </si>
  <si>
    <t>SPA.D2.4821.PBL</t>
  </si>
  <si>
    <t>SPA.F7.4851.PBL</t>
  </si>
  <si>
    <t>SPA.J3.4801.PBL</t>
  </si>
  <si>
    <t>SPA.C8.4881.PRD</t>
  </si>
  <si>
    <t>SPA.D2.5101.PBL</t>
  </si>
  <si>
    <t>SPA.D2.4821.PRD</t>
  </si>
  <si>
    <t>SPA.F7.4851.PRD</t>
  </si>
  <si>
    <t>SPA.D2.5101.PRD</t>
  </si>
  <si>
    <t>SPA.J3.4801.PRD</t>
  </si>
  <si>
    <t>PROD</t>
  </si>
  <si>
    <t>SPS.H1.5201.PBL</t>
  </si>
  <si>
    <t>SPS.H1.5201.PRD</t>
  </si>
  <si>
    <t>SPS.H1.5201.PSB</t>
  </si>
  <si>
    <t>SPS.H1.5201.PYL</t>
  </si>
  <si>
    <t>new</t>
  </si>
  <si>
    <t>SPS.N3.3408.PBL</t>
  </si>
  <si>
    <t>SPS.N3.3408.PRD</t>
  </si>
  <si>
    <t>SPS.N3.3408.PSB</t>
  </si>
  <si>
    <t>SPS.N3.3408.PYL</t>
  </si>
  <si>
    <t>SPS.N3.3409.PBL</t>
  </si>
  <si>
    <t>SPS.N3.3409.PRD</t>
  </si>
  <si>
    <t>SPS.N3.3409.PSB</t>
  </si>
  <si>
    <t>SPS.N3.3409.PYL</t>
  </si>
  <si>
    <t>SPT.M9.1001.NIA</t>
  </si>
  <si>
    <t>SPT.M9.1001.PBL</t>
  </si>
  <si>
    <t>SPT.M9.1001.PRD</t>
  </si>
  <si>
    <t>SPT.M9.1001.PSB</t>
  </si>
  <si>
    <t>SPT.M9.1001.PYL</t>
  </si>
  <si>
    <t>SPT.M9.2001.NIA</t>
  </si>
  <si>
    <t>SPT.M9.2001.PBL</t>
  </si>
  <si>
    <t>SPT.M9.2001.PRD</t>
  </si>
  <si>
    <t>SPT.M9.2001.PSB</t>
  </si>
  <si>
    <t>SPT.M9.2001.PYL</t>
  </si>
  <si>
    <t>SPT.N3.3408.NIA</t>
  </si>
  <si>
    <t>SPT.N3.3408.PBL</t>
  </si>
  <si>
    <t>SPT.N3.3408.PRD</t>
  </si>
  <si>
    <t>SPT.N3.3408.PSB</t>
  </si>
  <si>
    <t>SPT.N3.3408.PYL</t>
  </si>
  <si>
    <t>SPT.N3.3409.NIA</t>
  </si>
  <si>
    <t>SPT.N3.3409.PBL</t>
  </si>
  <si>
    <t>SPT.N3.3409.PRD</t>
  </si>
  <si>
    <t>SPT.N3.3409.PSB</t>
  </si>
  <si>
    <t>SPT.N3.3409.PYL</t>
  </si>
  <si>
    <t>SPS.J3.3411.ccc</t>
  </si>
  <si>
    <t>SPT.J3.3411.ccc</t>
  </si>
  <si>
    <t>SPR.J3.3411.ccc</t>
  </si>
  <si>
    <t>GE/GH/GR/GV</t>
  </si>
  <si>
    <t>GD/GG</t>
  </si>
  <si>
    <t>SPR.J3.3411.NIA</t>
  </si>
  <si>
    <t>SPS.J3.3411.PBL</t>
  </si>
  <si>
    <t>SPS.J3.3411.PRD</t>
  </si>
  <si>
    <t>SPS.J3.3411.PSB</t>
  </si>
  <si>
    <t>SPS.J3.3411.PYL</t>
  </si>
  <si>
    <t>SPT.J3.3411.NIA</t>
  </si>
  <si>
    <t>SPT.J3.3411.PBL</t>
  </si>
  <si>
    <t>SPT.J3.3411.PRD</t>
  </si>
  <si>
    <t>SPT.J3.3411.PSB</t>
  </si>
  <si>
    <t>SPT.J3.3411.PYL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</si>
</sst>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44" fontId="0" fillId="0" borderId="0" xfId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3" xfId="0" applyFont="1" applyBorder="1"/>
    <xf numFmtId="44" fontId="1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Normal 4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276"/>
  <sheetViews>
    <sheetView tabSelected="1" workbookViewId="0">
      <pane xSplit="2" ySplit="1" topLeftCell="C253" activePane="bottomRight" state="frozen"/>
      <selection pane="topRight" activeCell="C1" sqref="C1"/>
      <selection pane="bottomLeft" activeCell="A2" sqref="A2"/>
      <selection pane="bottomRight" activeCell="A263" sqref="A263:XFD263"/>
    </sheetView>
  </sheetViews>
  <sheetFormatPr baseColWidth="10" defaultColWidth="8.6640625" defaultRowHeight="15" x14ac:dyDescent="0.2"/>
  <cols>
    <col min="1" max="1" width="13.5" style="5" bestFit="1" customWidth="1"/>
    <col min="2" max="2" width="21.6640625" style="5" bestFit="1" customWidth="1"/>
    <col min="3" max="3" width="12.83203125" style="5" bestFit="1" customWidth="1"/>
    <col min="4" max="4" width="43.83203125" style="5" customWidth="1"/>
    <col min="5" max="5" width="13.6640625" style="31" bestFit="1" customWidth="1"/>
    <col min="6" max="6" width="12.6640625" style="31" bestFit="1" customWidth="1"/>
    <col min="7" max="7" width="8.1640625" style="31" bestFit="1" customWidth="1"/>
    <col min="8" max="8" width="14.6640625" style="5" bestFit="1" customWidth="1"/>
    <col min="9" max="9" width="15" style="32" bestFit="1" customWidth="1"/>
    <col min="10" max="10" width="15.6640625" style="31" bestFit="1" customWidth="1"/>
    <col min="11" max="11" width="16.1640625" style="5" bestFit="1" customWidth="1"/>
    <col min="12" max="12" width="19.33203125" style="5" bestFit="1" customWidth="1"/>
    <col min="13" max="13" width="38.33203125" style="5" bestFit="1" customWidth="1"/>
    <col min="14" max="16384" width="8.6640625" style="5"/>
  </cols>
  <sheetData>
    <row r="1" spans="1:13" s="27" customFormat="1" x14ac:dyDescent="0.2">
      <c r="A1" s="27" t="s">
        <v>0</v>
      </c>
      <c r="B1" s="27" t="s">
        <v>1</v>
      </c>
      <c r="C1" s="27" t="s">
        <v>2</v>
      </c>
      <c r="D1" s="27" t="s">
        <v>2430</v>
      </c>
      <c r="E1" s="27" t="s">
        <v>1942</v>
      </c>
      <c r="F1" s="27" t="s">
        <v>1943</v>
      </c>
      <c r="G1" s="27" t="s">
        <v>4</v>
      </c>
      <c r="H1" s="27" t="s">
        <v>2429</v>
      </c>
      <c r="I1" s="27" t="s">
        <v>1990</v>
      </c>
      <c r="J1" s="27" t="s">
        <v>1991</v>
      </c>
      <c r="K1" s="27" t="s">
        <v>1992</v>
      </c>
      <c r="L1" s="27" t="s">
        <v>1158</v>
      </c>
      <c r="M1" s="27" t="s">
        <v>2555</v>
      </c>
    </row>
    <row r="2" spans="1:13" x14ac:dyDescent="0.2">
      <c r="A2" s="5" t="s">
        <v>21</v>
      </c>
      <c r="B2" s="5" t="s">
        <v>769</v>
      </c>
      <c r="C2" s="5" t="s">
        <v>773</v>
      </c>
      <c r="E2" s="31">
        <v>2009</v>
      </c>
      <c r="F2" s="31">
        <v>2016</v>
      </c>
      <c r="G2" s="31" t="s">
        <v>11</v>
      </c>
      <c r="H2" s="5" t="s">
        <v>2434</v>
      </c>
      <c r="I2" s="32" t="s">
        <v>1949</v>
      </c>
      <c r="J2" s="31" t="s">
        <v>1947</v>
      </c>
      <c r="K2" s="5" t="s">
        <v>1948</v>
      </c>
      <c r="L2" s="5" t="s">
        <v>2551</v>
      </c>
    </row>
    <row r="3" spans="1:13" x14ac:dyDescent="0.2">
      <c r="A3" s="5" t="s">
        <v>21</v>
      </c>
      <c r="B3" s="5" t="s">
        <v>769</v>
      </c>
      <c r="C3" s="5" t="s">
        <v>773</v>
      </c>
      <c r="E3" s="31">
        <v>2009</v>
      </c>
      <c r="F3" s="31">
        <v>2016</v>
      </c>
      <c r="G3" s="31" t="s">
        <v>11</v>
      </c>
      <c r="H3" s="5" t="s">
        <v>2435</v>
      </c>
      <c r="I3" s="32" t="s">
        <v>1128</v>
      </c>
      <c r="J3" s="31" t="s">
        <v>1947</v>
      </c>
      <c r="K3" s="5" t="s">
        <v>1948</v>
      </c>
      <c r="L3" s="5" t="s">
        <v>2551</v>
      </c>
    </row>
    <row r="4" spans="1:13" x14ac:dyDescent="0.2">
      <c r="A4" s="5" t="s">
        <v>21</v>
      </c>
      <c r="B4" s="5" t="s">
        <v>769</v>
      </c>
      <c r="C4" s="5" t="s">
        <v>773</v>
      </c>
      <c r="E4" s="31">
        <v>2009</v>
      </c>
      <c r="F4" s="31">
        <v>2016</v>
      </c>
      <c r="G4" s="31" t="s">
        <v>11</v>
      </c>
      <c r="H4" s="5" t="s">
        <v>2433</v>
      </c>
      <c r="I4" s="32" t="s">
        <v>1944</v>
      </c>
      <c r="J4" s="31" t="s">
        <v>1947</v>
      </c>
      <c r="K4" s="5" t="s">
        <v>1948</v>
      </c>
      <c r="L4" s="5" t="s">
        <v>2551</v>
      </c>
    </row>
    <row r="5" spans="1:13" x14ac:dyDescent="0.2">
      <c r="A5" s="5" t="s">
        <v>21</v>
      </c>
      <c r="B5" s="5" t="s">
        <v>777</v>
      </c>
      <c r="C5" s="5" t="s">
        <v>773</v>
      </c>
      <c r="E5" s="31">
        <v>2008</v>
      </c>
      <c r="F5" s="31">
        <v>2017</v>
      </c>
      <c r="G5" s="31" t="s">
        <v>11</v>
      </c>
      <c r="H5" s="5" t="s">
        <v>2434</v>
      </c>
      <c r="I5" s="32" t="s">
        <v>1949</v>
      </c>
      <c r="J5" s="31" t="s">
        <v>1947</v>
      </c>
      <c r="K5" s="5" t="s">
        <v>1948</v>
      </c>
      <c r="L5" s="5" t="s">
        <v>2551</v>
      </c>
    </row>
    <row r="6" spans="1:13" x14ac:dyDescent="0.2">
      <c r="A6" s="5" t="s">
        <v>21</v>
      </c>
      <c r="B6" s="5" t="s">
        <v>777</v>
      </c>
      <c r="C6" s="5" t="s">
        <v>773</v>
      </c>
      <c r="E6" s="31">
        <v>2008</v>
      </c>
      <c r="F6" s="31">
        <v>2017</v>
      </c>
      <c r="G6" s="31" t="s">
        <v>11</v>
      </c>
      <c r="H6" s="5" t="s">
        <v>2435</v>
      </c>
      <c r="I6" s="32" t="s">
        <v>1128</v>
      </c>
      <c r="J6" s="31" t="s">
        <v>1947</v>
      </c>
      <c r="K6" s="5" t="s">
        <v>1948</v>
      </c>
      <c r="L6" s="5" t="s">
        <v>2551</v>
      </c>
    </row>
    <row r="7" spans="1:13" x14ac:dyDescent="0.2">
      <c r="A7" s="5" t="s">
        <v>21</v>
      </c>
      <c r="B7" s="5" t="s">
        <v>777</v>
      </c>
      <c r="C7" s="5" t="s">
        <v>773</v>
      </c>
      <c r="E7" s="31">
        <v>2008</v>
      </c>
      <c r="F7" s="31">
        <v>2017</v>
      </c>
      <c r="G7" s="31" t="s">
        <v>11</v>
      </c>
      <c r="H7" s="5" t="s">
        <v>2433</v>
      </c>
      <c r="I7" s="32" t="s">
        <v>1944</v>
      </c>
      <c r="J7" s="31" t="s">
        <v>1947</v>
      </c>
      <c r="K7" s="5" t="s">
        <v>1948</v>
      </c>
      <c r="L7" s="5" t="s">
        <v>2551</v>
      </c>
    </row>
    <row r="8" spans="1:13" x14ac:dyDescent="0.2">
      <c r="A8" s="5" t="s">
        <v>21</v>
      </c>
      <c r="B8" s="5" t="s">
        <v>1950</v>
      </c>
      <c r="C8" s="5" t="s">
        <v>158</v>
      </c>
      <c r="E8" s="31">
        <v>2012</v>
      </c>
      <c r="F8" s="31">
        <v>2018</v>
      </c>
      <c r="G8" s="31" t="s">
        <v>11</v>
      </c>
      <c r="H8" s="5" t="s">
        <v>2437</v>
      </c>
      <c r="I8" s="32" t="s">
        <v>1949</v>
      </c>
      <c r="J8" s="31" t="s">
        <v>1945</v>
      </c>
      <c r="K8" s="5" t="s">
        <v>1951</v>
      </c>
      <c r="L8" s="5" t="s">
        <v>2551</v>
      </c>
    </row>
    <row r="9" spans="1:13" x14ac:dyDescent="0.2">
      <c r="A9" s="5" t="s">
        <v>21</v>
      </c>
      <c r="B9" s="5" t="s">
        <v>1950</v>
      </c>
      <c r="C9" s="5" t="s">
        <v>158</v>
      </c>
      <c r="E9" s="31">
        <v>2012</v>
      </c>
      <c r="F9" s="31">
        <v>2018</v>
      </c>
      <c r="G9" s="31" t="s">
        <v>11</v>
      </c>
      <c r="H9" s="5" t="s">
        <v>2438</v>
      </c>
      <c r="I9" s="32" t="s">
        <v>1128</v>
      </c>
      <c r="J9" s="31" t="s">
        <v>1945</v>
      </c>
      <c r="K9" s="5" t="s">
        <v>1951</v>
      </c>
      <c r="L9" s="5" t="s">
        <v>2551</v>
      </c>
    </row>
    <row r="10" spans="1:13" x14ac:dyDescent="0.2">
      <c r="A10" s="5" t="s">
        <v>21</v>
      </c>
      <c r="B10" s="5" t="s">
        <v>1950</v>
      </c>
      <c r="C10" s="5" t="s">
        <v>158</v>
      </c>
      <c r="E10" s="31">
        <v>2012</v>
      </c>
      <c r="F10" s="31">
        <v>2018</v>
      </c>
      <c r="G10" s="31" t="s">
        <v>11</v>
      </c>
      <c r="H10" s="5" t="s">
        <v>2436</v>
      </c>
      <c r="I10" s="32" t="s">
        <v>1944</v>
      </c>
      <c r="J10" s="31" t="s">
        <v>1945</v>
      </c>
      <c r="K10" s="5" t="s">
        <v>1951</v>
      </c>
      <c r="L10" s="5" t="s">
        <v>2551</v>
      </c>
    </row>
    <row r="11" spans="1:13" x14ac:dyDescent="0.2">
      <c r="A11" s="5" t="s">
        <v>38</v>
      </c>
      <c r="B11" s="5" t="s">
        <v>807</v>
      </c>
      <c r="C11" s="5" t="s">
        <v>40</v>
      </c>
      <c r="E11" s="31">
        <v>2011</v>
      </c>
      <c r="F11" s="31">
        <v>2012</v>
      </c>
      <c r="G11" s="31" t="s">
        <v>11</v>
      </c>
      <c r="H11" s="5" t="s">
        <v>2442</v>
      </c>
      <c r="I11" s="32" t="s">
        <v>1949</v>
      </c>
      <c r="J11" s="31" t="s">
        <v>1945</v>
      </c>
      <c r="K11" s="5" t="s">
        <v>1951</v>
      </c>
      <c r="L11" s="5" t="s">
        <v>2551</v>
      </c>
    </row>
    <row r="12" spans="1:13" x14ac:dyDescent="0.2">
      <c r="A12" s="5" t="s">
        <v>38</v>
      </c>
      <c r="B12" s="5" t="s">
        <v>807</v>
      </c>
      <c r="C12" s="5" t="s">
        <v>40</v>
      </c>
      <c r="E12" s="31">
        <v>2011</v>
      </c>
      <c r="F12" s="31">
        <v>2012</v>
      </c>
      <c r="G12" s="31" t="s">
        <v>11</v>
      </c>
      <c r="H12" s="5" t="s">
        <v>2444</v>
      </c>
      <c r="I12" s="32" t="s">
        <v>1128</v>
      </c>
      <c r="J12" s="31" t="s">
        <v>1945</v>
      </c>
      <c r="K12" s="5" t="s">
        <v>1951</v>
      </c>
      <c r="L12" s="5" t="s">
        <v>2551</v>
      </c>
    </row>
    <row r="13" spans="1:13" x14ac:dyDescent="0.2">
      <c r="A13" s="5" t="s">
        <v>38</v>
      </c>
      <c r="B13" s="5" t="s">
        <v>807</v>
      </c>
      <c r="C13" s="5" t="s">
        <v>40</v>
      </c>
      <c r="E13" s="31">
        <v>2011</v>
      </c>
      <c r="F13" s="31">
        <v>2012</v>
      </c>
      <c r="G13" s="31" t="s">
        <v>11</v>
      </c>
      <c r="H13" s="5" t="s">
        <v>2440</v>
      </c>
      <c r="I13" s="32" t="s">
        <v>1944</v>
      </c>
      <c r="J13" s="31" t="s">
        <v>1945</v>
      </c>
      <c r="K13" s="5" t="s">
        <v>1951</v>
      </c>
      <c r="L13" s="5" t="s">
        <v>2551</v>
      </c>
    </row>
    <row r="14" spans="1:13" x14ac:dyDescent="0.2">
      <c r="A14" s="5" t="s">
        <v>38</v>
      </c>
      <c r="B14" s="5" t="s">
        <v>807</v>
      </c>
      <c r="C14" s="5" t="s">
        <v>40</v>
      </c>
      <c r="E14" s="31">
        <v>2011</v>
      </c>
      <c r="F14" s="31">
        <v>2012</v>
      </c>
      <c r="G14" s="31" t="s">
        <v>24</v>
      </c>
      <c r="H14" s="5" t="s">
        <v>2441</v>
      </c>
      <c r="I14" s="32" t="s">
        <v>1949</v>
      </c>
      <c r="J14" s="31" t="s">
        <v>1952</v>
      </c>
      <c r="K14" s="5" t="s">
        <v>1946</v>
      </c>
      <c r="L14" s="5" t="s">
        <v>2551</v>
      </c>
    </row>
    <row r="15" spans="1:13" x14ac:dyDescent="0.2">
      <c r="A15" s="5" t="s">
        <v>38</v>
      </c>
      <c r="B15" s="5" t="s">
        <v>807</v>
      </c>
      <c r="C15" s="5" t="s">
        <v>40</v>
      </c>
      <c r="E15" s="31">
        <v>2011</v>
      </c>
      <c r="F15" s="31">
        <v>2012</v>
      </c>
      <c r="G15" s="31" t="s">
        <v>24</v>
      </c>
      <c r="H15" s="5" t="s">
        <v>2443</v>
      </c>
      <c r="I15" s="32" t="s">
        <v>1128</v>
      </c>
      <c r="J15" s="31" t="s">
        <v>1952</v>
      </c>
      <c r="K15" s="5" t="s">
        <v>1946</v>
      </c>
      <c r="L15" s="5" t="s">
        <v>2551</v>
      </c>
    </row>
    <row r="16" spans="1:13" x14ac:dyDescent="0.2">
      <c r="A16" s="5" t="s">
        <v>38</v>
      </c>
      <c r="B16" s="5" t="s">
        <v>807</v>
      </c>
      <c r="C16" s="5" t="s">
        <v>40</v>
      </c>
      <c r="E16" s="31">
        <v>2011</v>
      </c>
      <c r="F16" s="31">
        <v>2012</v>
      </c>
      <c r="G16" s="31" t="s">
        <v>24</v>
      </c>
      <c r="H16" s="5" t="s">
        <v>2439</v>
      </c>
      <c r="I16" s="32" t="s">
        <v>1944</v>
      </c>
      <c r="J16" s="31" t="s">
        <v>1952</v>
      </c>
      <c r="K16" s="5" t="s">
        <v>1946</v>
      </c>
      <c r="L16" s="5" t="s">
        <v>2551</v>
      </c>
    </row>
    <row r="17" spans="1:12" x14ac:dyDescent="0.2">
      <c r="A17" s="5" t="s">
        <v>38</v>
      </c>
      <c r="B17" s="5" t="s">
        <v>39</v>
      </c>
      <c r="C17" s="5" t="s">
        <v>808</v>
      </c>
      <c r="E17" s="31">
        <v>2008</v>
      </c>
      <c r="F17" s="31">
        <v>2013</v>
      </c>
      <c r="G17" s="31" t="s">
        <v>11</v>
      </c>
      <c r="H17" s="5" t="s">
        <v>2446</v>
      </c>
      <c r="I17" s="32" t="s">
        <v>1949</v>
      </c>
      <c r="J17" s="31" t="s">
        <v>1945</v>
      </c>
      <c r="K17" s="5" t="s">
        <v>1946</v>
      </c>
      <c r="L17" s="5" t="s">
        <v>2551</v>
      </c>
    </row>
    <row r="18" spans="1:12" x14ac:dyDescent="0.2">
      <c r="A18" s="5" t="s">
        <v>38</v>
      </c>
      <c r="B18" s="5" t="s">
        <v>39</v>
      </c>
      <c r="C18" s="5" t="s">
        <v>808</v>
      </c>
      <c r="E18" s="31">
        <v>2008</v>
      </c>
      <c r="F18" s="31">
        <v>2013</v>
      </c>
      <c r="G18" s="31" t="s">
        <v>11</v>
      </c>
      <c r="H18" s="5" t="s">
        <v>2447</v>
      </c>
      <c r="I18" s="32" t="s">
        <v>1128</v>
      </c>
      <c r="J18" s="31" t="s">
        <v>1945</v>
      </c>
      <c r="K18" s="5" t="s">
        <v>1946</v>
      </c>
      <c r="L18" s="5" t="s">
        <v>2551</v>
      </c>
    </row>
    <row r="19" spans="1:12" x14ac:dyDescent="0.2">
      <c r="A19" s="5" t="s">
        <v>38</v>
      </c>
      <c r="B19" s="5" t="s">
        <v>39</v>
      </c>
      <c r="C19" s="5" t="s">
        <v>808</v>
      </c>
      <c r="E19" s="31">
        <v>2008</v>
      </c>
      <c r="F19" s="31">
        <v>2013</v>
      </c>
      <c r="G19" s="31" t="s">
        <v>11</v>
      </c>
      <c r="H19" s="5" t="s">
        <v>2445</v>
      </c>
      <c r="I19" s="32" t="s">
        <v>1944</v>
      </c>
      <c r="J19" s="31" t="s">
        <v>1945</v>
      </c>
      <c r="K19" s="5" t="s">
        <v>1946</v>
      </c>
      <c r="L19" s="5" t="s">
        <v>2551</v>
      </c>
    </row>
    <row r="20" spans="1:12" x14ac:dyDescent="0.2">
      <c r="A20" s="5" t="s">
        <v>38</v>
      </c>
      <c r="B20" s="5" t="s">
        <v>1954</v>
      </c>
      <c r="C20" s="5" t="s">
        <v>808</v>
      </c>
      <c r="E20" s="31">
        <v>2008</v>
      </c>
      <c r="F20" s="31">
        <v>2013</v>
      </c>
      <c r="G20" s="31" t="s">
        <v>11</v>
      </c>
      <c r="H20" s="5" t="s">
        <v>2446</v>
      </c>
      <c r="I20" s="32" t="s">
        <v>1949</v>
      </c>
      <c r="J20" s="31" t="s">
        <v>1945</v>
      </c>
      <c r="K20" s="5" t="s">
        <v>1946</v>
      </c>
      <c r="L20" s="5" t="s">
        <v>2551</v>
      </c>
    </row>
    <row r="21" spans="1:12" x14ac:dyDescent="0.2">
      <c r="A21" s="5" t="s">
        <v>38</v>
      </c>
      <c r="B21" s="5" t="s">
        <v>1954</v>
      </c>
      <c r="C21" s="5" t="s">
        <v>808</v>
      </c>
      <c r="E21" s="31">
        <v>2008</v>
      </c>
      <c r="F21" s="31">
        <v>2013</v>
      </c>
      <c r="G21" s="31" t="s">
        <v>11</v>
      </c>
      <c r="H21" s="5" t="s">
        <v>2447</v>
      </c>
      <c r="I21" s="32" t="s">
        <v>1128</v>
      </c>
      <c r="J21" s="31" t="s">
        <v>1945</v>
      </c>
      <c r="K21" s="5" t="s">
        <v>1946</v>
      </c>
      <c r="L21" s="5" t="s">
        <v>2551</v>
      </c>
    </row>
    <row r="22" spans="1:12" x14ac:dyDescent="0.2">
      <c r="A22" s="5" t="s">
        <v>38</v>
      </c>
      <c r="B22" s="5" t="s">
        <v>1954</v>
      </c>
      <c r="C22" s="5" t="s">
        <v>808</v>
      </c>
      <c r="E22" s="31">
        <v>2008</v>
      </c>
      <c r="F22" s="31">
        <v>2013</v>
      </c>
      <c r="G22" s="31" t="s">
        <v>11</v>
      </c>
      <c r="H22" s="5" t="s">
        <v>2445</v>
      </c>
      <c r="I22" s="32" t="s">
        <v>1944</v>
      </c>
      <c r="J22" s="31" t="s">
        <v>1945</v>
      </c>
      <c r="K22" s="5" t="s">
        <v>1946</v>
      </c>
      <c r="L22" s="5" t="s">
        <v>2551</v>
      </c>
    </row>
    <row r="23" spans="1:12" x14ac:dyDescent="0.2">
      <c r="A23" s="5" t="s">
        <v>38</v>
      </c>
      <c r="B23" s="5" t="s">
        <v>1954</v>
      </c>
      <c r="C23" s="5" t="s">
        <v>808</v>
      </c>
      <c r="E23" s="31">
        <v>2008</v>
      </c>
      <c r="F23" s="31">
        <v>2013</v>
      </c>
      <c r="G23" s="31" t="s">
        <v>24</v>
      </c>
      <c r="H23" s="5" t="s">
        <v>2449</v>
      </c>
      <c r="I23" s="32" t="s">
        <v>1949</v>
      </c>
      <c r="J23" s="31" t="s">
        <v>1952</v>
      </c>
      <c r="K23" s="5" t="s">
        <v>1953</v>
      </c>
      <c r="L23" s="5" t="s">
        <v>2551</v>
      </c>
    </row>
    <row r="24" spans="1:12" x14ac:dyDescent="0.2">
      <c r="A24" s="5" t="s">
        <v>38</v>
      </c>
      <c r="B24" s="5" t="s">
        <v>1954</v>
      </c>
      <c r="C24" s="5" t="s">
        <v>808</v>
      </c>
      <c r="E24" s="31">
        <v>2008</v>
      </c>
      <c r="F24" s="31">
        <v>2013</v>
      </c>
      <c r="G24" s="31" t="s">
        <v>24</v>
      </c>
      <c r="H24" s="5" t="s">
        <v>2450</v>
      </c>
      <c r="I24" s="32" t="s">
        <v>1128</v>
      </c>
      <c r="J24" s="31" t="s">
        <v>1952</v>
      </c>
      <c r="K24" s="5" t="s">
        <v>1953</v>
      </c>
      <c r="L24" s="5" t="s">
        <v>2551</v>
      </c>
    </row>
    <row r="25" spans="1:12" x14ac:dyDescent="0.2">
      <c r="A25" s="5" t="s">
        <v>38</v>
      </c>
      <c r="B25" s="5" t="s">
        <v>1954</v>
      </c>
      <c r="C25" s="5" t="s">
        <v>808</v>
      </c>
      <c r="E25" s="31">
        <v>2008</v>
      </c>
      <c r="F25" s="31">
        <v>2013</v>
      </c>
      <c r="G25" s="31" t="s">
        <v>24</v>
      </c>
      <c r="H25" s="5" t="s">
        <v>2448</v>
      </c>
      <c r="I25" s="32" t="s">
        <v>1944</v>
      </c>
      <c r="J25" s="31" t="s">
        <v>1952</v>
      </c>
      <c r="K25" s="5" t="s">
        <v>1953</v>
      </c>
      <c r="L25" s="5" t="s">
        <v>2551</v>
      </c>
    </row>
    <row r="26" spans="1:12" x14ac:dyDescent="0.2">
      <c r="A26" s="5" t="s">
        <v>38</v>
      </c>
      <c r="B26" s="5" t="s">
        <v>77</v>
      </c>
      <c r="C26" s="5" t="s">
        <v>58</v>
      </c>
      <c r="E26" s="31">
        <v>2011</v>
      </c>
      <c r="F26" s="31">
        <v>2019</v>
      </c>
      <c r="G26" s="31" t="s">
        <v>11</v>
      </c>
      <c r="H26" s="5" t="s">
        <v>2453</v>
      </c>
      <c r="I26" s="32" t="s">
        <v>1949</v>
      </c>
      <c r="J26" s="31" t="s">
        <v>1947</v>
      </c>
      <c r="K26" s="5" t="s">
        <v>1948</v>
      </c>
      <c r="L26" s="5" t="s">
        <v>2551</v>
      </c>
    </row>
    <row r="27" spans="1:12" x14ac:dyDescent="0.2">
      <c r="A27" s="5" t="s">
        <v>38</v>
      </c>
      <c r="B27" s="5" t="s">
        <v>77</v>
      </c>
      <c r="C27" s="5" t="s">
        <v>58</v>
      </c>
      <c r="E27" s="31">
        <v>2011</v>
      </c>
      <c r="F27" s="31">
        <v>2019</v>
      </c>
      <c r="G27" s="31" t="s">
        <v>11</v>
      </c>
      <c r="H27" s="5" t="s">
        <v>2456</v>
      </c>
      <c r="I27" s="32" t="s">
        <v>1128</v>
      </c>
      <c r="J27" s="31" t="s">
        <v>1947</v>
      </c>
      <c r="K27" s="5" t="s">
        <v>1948</v>
      </c>
      <c r="L27" s="5" t="s">
        <v>2551</v>
      </c>
    </row>
    <row r="28" spans="1:12" x14ac:dyDescent="0.2">
      <c r="A28" s="5" t="s">
        <v>38</v>
      </c>
      <c r="B28" s="5" t="s">
        <v>77</v>
      </c>
      <c r="C28" s="5" t="s">
        <v>58</v>
      </c>
      <c r="E28" s="31">
        <v>2011</v>
      </c>
      <c r="F28" s="31">
        <v>2019</v>
      </c>
      <c r="G28" s="31" t="s">
        <v>11</v>
      </c>
      <c r="H28" s="5" t="s">
        <v>2452</v>
      </c>
      <c r="I28" s="32" t="s">
        <v>1944</v>
      </c>
      <c r="J28" s="31" t="s">
        <v>1947</v>
      </c>
      <c r="K28" s="5" t="s">
        <v>1948</v>
      </c>
      <c r="L28" s="5" t="s">
        <v>2551</v>
      </c>
    </row>
    <row r="29" spans="1:12" x14ac:dyDescent="0.2">
      <c r="A29" s="5" t="s">
        <v>38</v>
      </c>
      <c r="B29" s="5" t="s">
        <v>77</v>
      </c>
      <c r="C29" s="5" t="s">
        <v>58</v>
      </c>
      <c r="E29" s="31">
        <v>2011</v>
      </c>
      <c r="F29" s="31">
        <v>2019</v>
      </c>
      <c r="G29" s="31" t="s">
        <v>24</v>
      </c>
      <c r="H29" s="5" t="s">
        <v>2454</v>
      </c>
      <c r="I29" s="32" t="s">
        <v>1949</v>
      </c>
      <c r="J29" s="31" t="s">
        <v>1952</v>
      </c>
      <c r="K29" s="5" t="s">
        <v>1953</v>
      </c>
      <c r="L29" s="5" t="s">
        <v>2551</v>
      </c>
    </row>
    <row r="30" spans="1:12" x14ac:dyDescent="0.2">
      <c r="A30" s="5" t="s">
        <v>38</v>
      </c>
      <c r="B30" s="5" t="s">
        <v>77</v>
      </c>
      <c r="C30" s="5" t="s">
        <v>58</v>
      </c>
      <c r="E30" s="31">
        <v>2011</v>
      </c>
      <c r="F30" s="31">
        <v>2019</v>
      </c>
      <c r="G30" s="31" t="s">
        <v>24</v>
      </c>
      <c r="H30" s="5" t="s">
        <v>2455</v>
      </c>
      <c r="I30" s="32" t="s">
        <v>1128</v>
      </c>
      <c r="J30" s="31" t="s">
        <v>1952</v>
      </c>
      <c r="K30" s="5" t="s">
        <v>1953</v>
      </c>
      <c r="L30" s="5" t="s">
        <v>2551</v>
      </c>
    </row>
    <row r="31" spans="1:12" x14ac:dyDescent="0.2">
      <c r="A31" s="5" t="s">
        <v>38</v>
      </c>
      <c r="B31" s="5" t="s">
        <v>77</v>
      </c>
      <c r="C31" s="5" t="s">
        <v>58</v>
      </c>
      <c r="E31" s="31">
        <v>2011</v>
      </c>
      <c r="F31" s="31">
        <v>2019</v>
      </c>
      <c r="G31" s="31" t="s">
        <v>24</v>
      </c>
      <c r="H31" s="5" t="s">
        <v>2451</v>
      </c>
      <c r="I31" s="32" t="s">
        <v>1944</v>
      </c>
      <c r="J31" s="31" t="s">
        <v>1952</v>
      </c>
      <c r="K31" s="5" t="s">
        <v>1953</v>
      </c>
      <c r="L31" s="5" t="s">
        <v>2551</v>
      </c>
    </row>
    <row r="32" spans="1:12" x14ac:dyDescent="0.2">
      <c r="A32" s="5" t="s">
        <v>38</v>
      </c>
      <c r="B32" s="5" t="s">
        <v>77</v>
      </c>
      <c r="C32" s="5" t="s">
        <v>69</v>
      </c>
      <c r="E32" s="31">
        <v>2006</v>
      </c>
      <c r="F32" s="31">
        <v>2012</v>
      </c>
      <c r="G32" s="31" t="s">
        <v>11</v>
      </c>
      <c r="H32" s="5" t="s">
        <v>2453</v>
      </c>
      <c r="I32" s="32" t="s">
        <v>1949</v>
      </c>
      <c r="J32" s="31" t="s">
        <v>1947</v>
      </c>
      <c r="K32" s="5" t="s">
        <v>1948</v>
      </c>
      <c r="L32" s="5" t="s">
        <v>2551</v>
      </c>
    </row>
    <row r="33" spans="1:12" x14ac:dyDescent="0.2">
      <c r="A33" s="5" t="s">
        <v>38</v>
      </c>
      <c r="B33" s="5" t="s">
        <v>77</v>
      </c>
      <c r="C33" s="5" t="s">
        <v>69</v>
      </c>
      <c r="E33" s="31">
        <v>2006</v>
      </c>
      <c r="F33" s="31">
        <v>2012</v>
      </c>
      <c r="G33" s="31" t="s">
        <v>11</v>
      </c>
      <c r="H33" s="5" t="s">
        <v>2456</v>
      </c>
      <c r="I33" s="32" t="s">
        <v>1128</v>
      </c>
      <c r="J33" s="31" t="s">
        <v>1947</v>
      </c>
      <c r="K33" s="5" t="s">
        <v>1948</v>
      </c>
      <c r="L33" s="5" t="s">
        <v>2551</v>
      </c>
    </row>
    <row r="34" spans="1:12" x14ac:dyDescent="0.2">
      <c r="A34" s="5" t="s">
        <v>38</v>
      </c>
      <c r="B34" s="5" t="s">
        <v>77</v>
      </c>
      <c r="C34" s="5" t="s">
        <v>69</v>
      </c>
      <c r="E34" s="31">
        <v>2006</v>
      </c>
      <c r="F34" s="31">
        <v>2012</v>
      </c>
      <c r="G34" s="31" t="s">
        <v>11</v>
      </c>
      <c r="H34" s="5" t="s">
        <v>2452</v>
      </c>
      <c r="I34" s="32" t="s">
        <v>1944</v>
      </c>
      <c r="J34" s="31" t="s">
        <v>1947</v>
      </c>
      <c r="K34" s="5" t="s">
        <v>1948</v>
      </c>
      <c r="L34" s="5" t="s">
        <v>2551</v>
      </c>
    </row>
    <row r="35" spans="1:12" x14ac:dyDescent="0.2">
      <c r="A35" s="5" t="s">
        <v>38</v>
      </c>
      <c r="B35" s="5" t="s">
        <v>77</v>
      </c>
      <c r="C35" s="5" t="s">
        <v>69</v>
      </c>
      <c r="E35" s="31">
        <v>2006</v>
      </c>
      <c r="F35" s="31">
        <v>2012</v>
      </c>
      <c r="G35" s="31" t="s">
        <v>24</v>
      </c>
      <c r="H35" s="5" t="s">
        <v>2454</v>
      </c>
      <c r="I35" s="32" t="s">
        <v>1949</v>
      </c>
      <c r="J35" s="31" t="s">
        <v>1952</v>
      </c>
      <c r="K35" s="5" t="s">
        <v>1953</v>
      </c>
      <c r="L35" s="5" t="s">
        <v>2551</v>
      </c>
    </row>
    <row r="36" spans="1:12" x14ac:dyDescent="0.2">
      <c r="A36" s="5" t="s">
        <v>38</v>
      </c>
      <c r="B36" s="5" t="s">
        <v>77</v>
      </c>
      <c r="C36" s="5" t="s">
        <v>69</v>
      </c>
      <c r="E36" s="31">
        <v>2006</v>
      </c>
      <c r="F36" s="31">
        <v>2012</v>
      </c>
      <c r="G36" s="31" t="s">
        <v>24</v>
      </c>
      <c r="H36" s="5" t="s">
        <v>2455</v>
      </c>
      <c r="I36" s="32" t="s">
        <v>1128</v>
      </c>
      <c r="J36" s="31" t="s">
        <v>1952</v>
      </c>
      <c r="K36" s="5" t="s">
        <v>1953</v>
      </c>
      <c r="L36" s="5" t="s">
        <v>2551</v>
      </c>
    </row>
    <row r="37" spans="1:12" x14ac:dyDescent="0.2">
      <c r="A37" s="5" t="s">
        <v>38</v>
      </c>
      <c r="B37" s="5" t="s">
        <v>77</v>
      </c>
      <c r="C37" s="5" t="s">
        <v>69</v>
      </c>
      <c r="E37" s="31">
        <v>2006</v>
      </c>
      <c r="F37" s="31">
        <v>2012</v>
      </c>
      <c r="G37" s="31" t="s">
        <v>24</v>
      </c>
      <c r="H37" s="5" t="s">
        <v>2451</v>
      </c>
      <c r="I37" s="32" t="s">
        <v>1944</v>
      </c>
      <c r="J37" s="31" t="s">
        <v>1952</v>
      </c>
      <c r="K37" s="5" t="s">
        <v>1953</v>
      </c>
      <c r="L37" s="5" t="s">
        <v>2551</v>
      </c>
    </row>
    <row r="38" spans="1:12" x14ac:dyDescent="0.2">
      <c r="A38" s="5" t="s">
        <v>38</v>
      </c>
      <c r="B38" s="5" t="s">
        <v>92</v>
      </c>
      <c r="C38" s="5" t="s">
        <v>58</v>
      </c>
      <c r="E38" s="31">
        <v>2011</v>
      </c>
      <c r="F38" s="31">
        <v>2019</v>
      </c>
      <c r="G38" s="31" t="s">
        <v>11</v>
      </c>
      <c r="H38" s="5" t="s">
        <v>2453</v>
      </c>
      <c r="I38" s="32" t="s">
        <v>1949</v>
      </c>
      <c r="J38" s="31" t="s">
        <v>1947</v>
      </c>
      <c r="K38" s="5" t="s">
        <v>1948</v>
      </c>
      <c r="L38" s="5" t="s">
        <v>2551</v>
      </c>
    </row>
    <row r="39" spans="1:12" x14ac:dyDescent="0.2">
      <c r="A39" s="5" t="s">
        <v>38</v>
      </c>
      <c r="B39" s="5" t="s">
        <v>92</v>
      </c>
      <c r="C39" s="5" t="s">
        <v>58</v>
      </c>
      <c r="E39" s="31">
        <v>2011</v>
      </c>
      <c r="F39" s="31">
        <v>2019</v>
      </c>
      <c r="G39" s="31" t="s">
        <v>11</v>
      </c>
      <c r="H39" s="5" t="s">
        <v>2456</v>
      </c>
      <c r="I39" s="32" t="s">
        <v>1128</v>
      </c>
      <c r="J39" s="31" t="s">
        <v>1947</v>
      </c>
      <c r="K39" s="5" t="s">
        <v>1948</v>
      </c>
      <c r="L39" s="5" t="s">
        <v>2551</v>
      </c>
    </row>
    <row r="40" spans="1:12" x14ac:dyDescent="0.2">
      <c r="A40" s="5" t="s">
        <v>38</v>
      </c>
      <c r="B40" s="5" t="s">
        <v>92</v>
      </c>
      <c r="C40" s="5" t="s">
        <v>58</v>
      </c>
      <c r="E40" s="31">
        <v>2011</v>
      </c>
      <c r="F40" s="31">
        <v>2019</v>
      </c>
      <c r="G40" s="31" t="s">
        <v>11</v>
      </c>
      <c r="H40" s="5" t="s">
        <v>2452</v>
      </c>
      <c r="I40" s="32" t="s">
        <v>1944</v>
      </c>
      <c r="J40" s="31" t="s">
        <v>1947</v>
      </c>
      <c r="K40" s="5" t="s">
        <v>1948</v>
      </c>
      <c r="L40" s="5" t="s">
        <v>2551</v>
      </c>
    </row>
    <row r="41" spans="1:12" x14ac:dyDescent="0.2">
      <c r="A41" s="5" t="s">
        <v>38</v>
      </c>
      <c r="B41" s="5" t="s">
        <v>92</v>
      </c>
      <c r="C41" s="5" t="s">
        <v>58</v>
      </c>
      <c r="E41" s="31">
        <v>2011</v>
      </c>
      <c r="F41" s="31">
        <v>2019</v>
      </c>
      <c r="G41" s="31" t="s">
        <v>24</v>
      </c>
      <c r="H41" s="5" t="s">
        <v>2454</v>
      </c>
      <c r="I41" s="32" t="s">
        <v>1949</v>
      </c>
      <c r="J41" s="31" t="s">
        <v>1952</v>
      </c>
      <c r="K41" s="5" t="s">
        <v>1953</v>
      </c>
      <c r="L41" s="5" t="s">
        <v>2551</v>
      </c>
    </row>
    <row r="42" spans="1:12" x14ac:dyDescent="0.2">
      <c r="A42" s="5" t="s">
        <v>38</v>
      </c>
      <c r="B42" s="5" t="s">
        <v>92</v>
      </c>
      <c r="C42" s="5" t="s">
        <v>58</v>
      </c>
      <c r="E42" s="31">
        <v>2011</v>
      </c>
      <c r="F42" s="31">
        <v>2019</v>
      </c>
      <c r="G42" s="31" t="s">
        <v>24</v>
      </c>
      <c r="H42" s="5" t="s">
        <v>2455</v>
      </c>
      <c r="I42" s="32" t="s">
        <v>1128</v>
      </c>
      <c r="J42" s="31" t="s">
        <v>1952</v>
      </c>
      <c r="K42" s="5" t="s">
        <v>1953</v>
      </c>
      <c r="L42" s="5" t="s">
        <v>2551</v>
      </c>
    </row>
    <row r="43" spans="1:12" x14ac:dyDescent="0.2">
      <c r="A43" s="5" t="s">
        <v>38</v>
      </c>
      <c r="B43" s="5" t="s">
        <v>92</v>
      </c>
      <c r="C43" s="5" t="s">
        <v>58</v>
      </c>
      <c r="E43" s="31">
        <v>2011</v>
      </c>
      <c r="F43" s="31">
        <v>2019</v>
      </c>
      <c r="G43" s="31" t="s">
        <v>24</v>
      </c>
      <c r="H43" s="5" t="s">
        <v>2451</v>
      </c>
      <c r="I43" s="32" t="s">
        <v>1944</v>
      </c>
      <c r="J43" s="31" t="s">
        <v>1952</v>
      </c>
      <c r="K43" s="5" t="s">
        <v>1953</v>
      </c>
      <c r="L43" s="5" t="s">
        <v>2551</v>
      </c>
    </row>
    <row r="44" spans="1:12" x14ac:dyDescent="0.2">
      <c r="A44" s="5" t="s">
        <v>38</v>
      </c>
      <c r="B44" s="5" t="s">
        <v>92</v>
      </c>
      <c r="C44" s="5" t="s">
        <v>69</v>
      </c>
      <c r="E44" s="31">
        <v>2006</v>
      </c>
      <c r="F44" s="31">
        <v>2012</v>
      </c>
      <c r="G44" s="31" t="s">
        <v>11</v>
      </c>
      <c r="H44" s="5" t="s">
        <v>2458</v>
      </c>
      <c r="I44" s="32" t="s">
        <v>1949</v>
      </c>
      <c r="J44" s="31" t="s">
        <v>1945</v>
      </c>
      <c r="K44" s="5" t="s">
        <v>1946</v>
      </c>
      <c r="L44" s="5" t="s">
        <v>2551</v>
      </c>
    </row>
    <row r="45" spans="1:12" x14ac:dyDescent="0.2">
      <c r="A45" s="5" t="s">
        <v>38</v>
      </c>
      <c r="B45" s="5" t="s">
        <v>92</v>
      </c>
      <c r="C45" s="5" t="s">
        <v>69</v>
      </c>
      <c r="E45" s="31">
        <v>2006</v>
      </c>
      <c r="F45" s="31">
        <v>2012</v>
      </c>
      <c r="G45" s="31" t="s">
        <v>11</v>
      </c>
      <c r="H45" s="5" t="s">
        <v>2453</v>
      </c>
      <c r="I45" s="32" t="s">
        <v>1949</v>
      </c>
      <c r="J45" s="31" t="s">
        <v>1947</v>
      </c>
      <c r="K45" s="5" t="s">
        <v>1948</v>
      </c>
      <c r="L45" s="5" t="s">
        <v>2551</v>
      </c>
    </row>
    <row r="46" spans="1:12" x14ac:dyDescent="0.2">
      <c r="A46" s="5" t="s">
        <v>38</v>
      </c>
      <c r="B46" s="5" t="s">
        <v>92</v>
      </c>
      <c r="C46" s="5" t="s">
        <v>69</v>
      </c>
      <c r="E46" s="31">
        <v>2006</v>
      </c>
      <c r="F46" s="31">
        <v>2012</v>
      </c>
      <c r="G46" s="31" t="s">
        <v>11</v>
      </c>
      <c r="H46" s="5" t="s">
        <v>2459</v>
      </c>
      <c r="I46" s="32" t="s">
        <v>1128</v>
      </c>
      <c r="J46" s="31" t="s">
        <v>1945</v>
      </c>
      <c r="K46" s="5" t="s">
        <v>1946</v>
      </c>
      <c r="L46" s="5" t="s">
        <v>2551</v>
      </c>
    </row>
    <row r="47" spans="1:12" x14ac:dyDescent="0.2">
      <c r="A47" s="5" t="s">
        <v>38</v>
      </c>
      <c r="B47" s="5" t="s">
        <v>92</v>
      </c>
      <c r="C47" s="5" t="s">
        <v>69</v>
      </c>
      <c r="E47" s="31">
        <v>2006</v>
      </c>
      <c r="F47" s="31">
        <v>2012</v>
      </c>
      <c r="G47" s="31" t="s">
        <v>11</v>
      </c>
      <c r="H47" s="5" t="s">
        <v>2456</v>
      </c>
      <c r="I47" s="32" t="s">
        <v>1128</v>
      </c>
      <c r="J47" s="31" t="s">
        <v>1947</v>
      </c>
      <c r="K47" s="5" t="s">
        <v>1948</v>
      </c>
      <c r="L47" s="5" t="s">
        <v>2551</v>
      </c>
    </row>
    <row r="48" spans="1:12" x14ac:dyDescent="0.2">
      <c r="A48" s="5" t="s">
        <v>38</v>
      </c>
      <c r="B48" s="5" t="s">
        <v>92</v>
      </c>
      <c r="C48" s="5" t="s">
        <v>69</v>
      </c>
      <c r="E48" s="31">
        <v>2006</v>
      </c>
      <c r="F48" s="31">
        <v>2012</v>
      </c>
      <c r="G48" s="31" t="s">
        <v>11</v>
      </c>
      <c r="H48" s="5" t="s">
        <v>2457</v>
      </c>
      <c r="I48" s="32" t="s">
        <v>1944</v>
      </c>
      <c r="J48" s="31" t="s">
        <v>1945</v>
      </c>
      <c r="K48" s="5" t="s">
        <v>1946</v>
      </c>
      <c r="L48" s="5" t="s">
        <v>2551</v>
      </c>
    </row>
    <row r="49" spans="1:12" x14ac:dyDescent="0.2">
      <c r="A49" s="5" t="s">
        <v>38</v>
      </c>
      <c r="B49" s="5" t="s">
        <v>92</v>
      </c>
      <c r="C49" s="5" t="s">
        <v>69</v>
      </c>
      <c r="E49" s="31">
        <v>2006</v>
      </c>
      <c r="F49" s="31">
        <v>2012</v>
      </c>
      <c r="G49" s="31" t="s">
        <v>11</v>
      </c>
      <c r="H49" s="5" t="s">
        <v>2452</v>
      </c>
      <c r="I49" s="32" t="s">
        <v>1944</v>
      </c>
      <c r="J49" s="31" t="s">
        <v>1947</v>
      </c>
      <c r="K49" s="5" t="s">
        <v>1948</v>
      </c>
      <c r="L49" s="5" t="s">
        <v>2551</v>
      </c>
    </row>
    <row r="50" spans="1:12" x14ac:dyDescent="0.2">
      <c r="A50" s="5" t="s">
        <v>38</v>
      </c>
      <c r="B50" s="5" t="s">
        <v>92</v>
      </c>
      <c r="C50" s="5" t="s">
        <v>69</v>
      </c>
      <c r="E50" s="31">
        <v>2006</v>
      </c>
      <c r="F50" s="31">
        <v>2012</v>
      </c>
      <c r="G50" s="31" t="s">
        <v>24</v>
      </c>
      <c r="H50" s="5" t="s">
        <v>2454</v>
      </c>
      <c r="I50" s="32" t="s">
        <v>1949</v>
      </c>
      <c r="J50" s="31" t="s">
        <v>1952</v>
      </c>
      <c r="K50" s="5" t="s">
        <v>1953</v>
      </c>
      <c r="L50" s="5" t="s">
        <v>2551</v>
      </c>
    </row>
    <row r="51" spans="1:12" x14ac:dyDescent="0.2">
      <c r="A51" s="5" t="s">
        <v>38</v>
      </c>
      <c r="B51" s="5" t="s">
        <v>92</v>
      </c>
      <c r="C51" s="5" t="s">
        <v>69</v>
      </c>
      <c r="E51" s="31">
        <v>2006</v>
      </c>
      <c r="F51" s="31">
        <v>2012</v>
      </c>
      <c r="G51" s="31" t="s">
        <v>24</v>
      </c>
      <c r="H51" s="5" t="s">
        <v>2455</v>
      </c>
      <c r="I51" s="32" t="s">
        <v>1128</v>
      </c>
      <c r="J51" s="31" t="s">
        <v>1952</v>
      </c>
      <c r="K51" s="5" t="s">
        <v>1953</v>
      </c>
      <c r="L51" s="5" t="s">
        <v>2551</v>
      </c>
    </row>
    <row r="52" spans="1:12" x14ac:dyDescent="0.2">
      <c r="A52" s="5" t="s">
        <v>38</v>
      </c>
      <c r="B52" s="5" t="s">
        <v>92</v>
      </c>
      <c r="C52" s="5" t="s">
        <v>69</v>
      </c>
      <c r="E52" s="31">
        <v>2006</v>
      </c>
      <c r="F52" s="31">
        <v>2012</v>
      </c>
      <c r="G52" s="31" t="s">
        <v>24</v>
      </c>
      <c r="H52" s="5" t="s">
        <v>2451</v>
      </c>
      <c r="I52" s="32" t="s">
        <v>1944</v>
      </c>
      <c r="J52" s="31" t="s">
        <v>1952</v>
      </c>
      <c r="K52" s="5" t="s">
        <v>1953</v>
      </c>
      <c r="L52" s="5" t="s">
        <v>2551</v>
      </c>
    </row>
    <row r="53" spans="1:12" x14ac:dyDescent="0.2">
      <c r="A53" s="5" t="s">
        <v>38</v>
      </c>
      <c r="B53" s="5" t="s">
        <v>92</v>
      </c>
      <c r="C53" s="5" t="s">
        <v>60</v>
      </c>
      <c r="E53" s="31">
        <v>2001</v>
      </c>
      <c r="F53" s="31">
        <v>2006</v>
      </c>
      <c r="G53" s="31" t="s">
        <v>11</v>
      </c>
      <c r="H53" s="5" t="s">
        <v>2463</v>
      </c>
      <c r="I53" s="32" t="s">
        <v>1949</v>
      </c>
      <c r="J53" s="31" t="s">
        <v>1952</v>
      </c>
      <c r="K53" s="5" t="s">
        <v>1955</v>
      </c>
      <c r="L53" s="5" t="s">
        <v>2551</v>
      </c>
    </row>
    <row r="54" spans="1:12" x14ac:dyDescent="0.2">
      <c r="A54" s="5" t="s">
        <v>38</v>
      </c>
      <c r="B54" s="5" t="s">
        <v>92</v>
      </c>
      <c r="C54" s="5" t="s">
        <v>60</v>
      </c>
      <c r="E54" s="31">
        <v>2001</v>
      </c>
      <c r="F54" s="31">
        <v>2006</v>
      </c>
      <c r="G54" s="31" t="s">
        <v>11</v>
      </c>
      <c r="H54" s="5" t="s">
        <v>2465</v>
      </c>
      <c r="I54" s="32" t="s">
        <v>1128</v>
      </c>
      <c r="J54" s="31" t="s">
        <v>1952</v>
      </c>
      <c r="K54" s="5" t="s">
        <v>1955</v>
      </c>
      <c r="L54" s="5" t="s">
        <v>2551</v>
      </c>
    </row>
    <row r="55" spans="1:12" x14ac:dyDescent="0.2">
      <c r="A55" s="5" t="s">
        <v>38</v>
      </c>
      <c r="B55" s="5" t="s">
        <v>92</v>
      </c>
      <c r="C55" s="5" t="s">
        <v>60</v>
      </c>
      <c r="E55" s="31">
        <v>2001</v>
      </c>
      <c r="F55" s="31">
        <v>2006</v>
      </c>
      <c r="G55" s="31" t="s">
        <v>11</v>
      </c>
      <c r="H55" s="5" t="s">
        <v>2461</v>
      </c>
      <c r="I55" s="32" t="s">
        <v>1944</v>
      </c>
      <c r="J55" s="31" t="s">
        <v>1952</v>
      </c>
      <c r="K55" s="5" t="s">
        <v>1955</v>
      </c>
      <c r="L55" s="5" t="s">
        <v>2551</v>
      </c>
    </row>
    <row r="56" spans="1:12" x14ac:dyDescent="0.2">
      <c r="A56" s="5" t="s">
        <v>38</v>
      </c>
      <c r="B56" s="5" t="s">
        <v>92</v>
      </c>
      <c r="C56" s="5" t="s">
        <v>60</v>
      </c>
      <c r="E56" s="31">
        <v>2001</v>
      </c>
      <c r="F56" s="31">
        <v>2006</v>
      </c>
      <c r="G56" s="31" t="s">
        <v>24</v>
      </c>
      <c r="H56" s="5" t="s">
        <v>2462</v>
      </c>
      <c r="I56" s="32" t="s">
        <v>1949</v>
      </c>
      <c r="J56" s="31" t="s">
        <v>1952</v>
      </c>
      <c r="K56" s="5" t="s">
        <v>1955</v>
      </c>
      <c r="L56" s="5" t="s">
        <v>2551</v>
      </c>
    </row>
    <row r="57" spans="1:12" x14ac:dyDescent="0.2">
      <c r="A57" s="5" t="s">
        <v>38</v>
      </c>
      <c r="B57" s="5" t="s">
        <v>92</v>
      </c>
      <c r="C57" s="5" t="s">
        <v>60</v>
      </c>
      <c r="E57" s="31">
        <v>2001</v>
      </c>
      <c r="F57" s="31">
        <v>2006</v>
      </c>
      <c r="G57" s="31" t="s">
        <v>24</v>
      </c>
      <c r="H57" s="5" t="s">
        <v>2464</v>
      </c>
      <c r="I57" s="32" t="s">
        <v>1128</v>
      </c>
      <c r="J57" s="31" t="s">
        <v>1952</v>
      </c>
      <c r="K57" s="5" t="s">
        <v>1955</v>
      </c>
      <c r="L57" s="5" t="s">
        <v>2551</v>
      </c>
    </row>
    <row r="58" spans="1:12" x14ac:dyDescent="0.2">
      <c r="A58" s="5" t="s">
        <v>38</v>
      </c>
      <c r="B58" s="5" t="s">
        <v>92</v>
      </c>
      <c r="C58" s="5" t="s">
        <v>60</v>
      </c>
      <c r="E58" s="31">
        <v>2001</v>
      </c>
      <c r="F58" s="31">
        <v>2006</v>
      </c>
      <c r="G58" s="31" t="s">
        <v>24</v>
      </c>
      <c r="H58" s="5" t="s">
        <v>2460</v>
      </c>
      <c r="I58" s="32" t="s">
        <v>1944</v>
      </c>
      <c r="J58" s="31" t="s">
        <v>1952</v>
      </c>
      <c r="K58" s="5" t="s">
        <v>1955</v>
      </c>
      <c r="L58" s="5" t="s">
        <v>2551</v>
      </c>
    </row>
    <row r="59" spans="1:12" x14ac:dyDescent="0.2">
      <c r="A59" s="5" t="s">
        <v>38</v>
      </c>
      <c r="B59" s="5" t="s">
        <v>99</v>
      </c>
      <c r="C59" s="5" t="s">
        <v>58</v>
      </c>
      <c r="E59" s="31">
        <v>2011</v>
      </c>
      <c r="F59" s="31">
        <v>2019</v>
      </c>
      <c r="G59" s="31" t="s">
        <v>11</v>
      </c>
      <c r="H59" s="5" t="s">
        <v>2458</v>
      </c>
      <c r="I59" s="32" t="s">
        <v>1949</v>
      </c>
      <c r="J59" s="31" t="s">
        <v>1945</v>
      </c>
      <c r="K59" s="5" t="s">
        <v>1946</v>
      </c>
      <c r="L59" s="5" t="s">
        <v>2551</v>
      </c>
    </row>
    <row r="60" spans="1:12" x14ac:dyDescent="0.2">
      <c r="A60" s="5" t="s">
        <v>38</v>
      </c>
      <c r="B60" s="5" t="s">
        <v>99</v>
      </c>
      <c r="C60" s="5" t="s">
        <v>58</v>
      </c>
      <c r="E60" s="31">
        <v>2011</v>
      </c>
      <c r="F60" s="31">
        <v>2019</v>
      </c>
      <c r="G60" s="31" t="s">
        <v>11</v>
      </c>
      <c r="H60" s="5" t="s">
        <v>2459</v>
      </c>
      <c r="I60" s="32" t="s">
        <v>1128</v>
      </c>
      <c r="J60" s="31" t="s">
        <v>1945</v>
      </c>
      <c r="K60" s="5" t="s">
        <v>1946</v>
      </c>
      <c r="L60" s="5" t="s">
        <v>2551</v>
      </c>
    </row>
    <row r="61" spans="1:12" x14ac:dyDescent="0.2">
      <c r="A61" s="5" t="s">
        <v>38</v>
      </c>
      <c r="B61" s="5" t="s">
        <v>99</v>
      </c>
      <c r="C61" s="5" t="s">
        <v>58</v>
      </c>
      <c r="E61" s="31">
        <v>2011</v>
      </c>
      <c r="F61" s="31">
        <v>2019</v>
      </c>
      <c r="G61" s="31" t="s">
        <v>11</v>
      </c>
      <c r="H61" s="5" t="s">
        <v>2457</v>
      </c>
      <c r="I61" s="32" t="s">
        <v>1944</v>
      </c>
      <c r="J61" s="31" t="s">
        <v>1945</v>
      </c>
      <c r="K61" s="5" t="s">
        <v>1946</v>
      </c>
      <c r="L61" s="5" t="s">
        <v>2551</v>
      </c>
    </row>
    <row r="62" spans="1:12" x14ac:dyDescent="0.2">
      <c r="A62" s="5" t="s">
        <v>38</v>
      </c>
      <c r="B62" s="5" t="s">
        <v>99</v>
      </c>
      <c r="C62" s="5" t="s">
        <v>69</v>
      </c>
      <c r="E62" s="31">
        <v>2007</v>
      </c>
      <c r="F62" s="31">
        <v>2012</v>
      </c>
      <c r="G62" s="31" t="s">
        <v>11</v>
      </c>
      <c r="H62" s="5" t="s">
        <v>2458</v>
      </c>
      <c r="I62" s="32" t="s">
        <v>1949</v>
      </c>
      <c r="J62" s="31" t="s">
        <v>1945</v>
      </c>
      <c r="K62" s="5" t="s">
        <v>1946</v>
      </c>
      <c r="L62" s="5" t="s">
        <v>2551</v>
      </c>
    </row>
    <row r="63" spans="1:12" x14ac:dyDescent="0.2">
      <c r="A63" s="5" t="s">
        <v>38</v>
      </c>
      <c r="B63" s="5" t="s">
        <v>99</v>
      </c>
      <c r="C63" s="5" t="s">
        <v>69</v>
      </c>
      <c r="E63" s="31">
        <v>2007</v>
      </c>
      <c r="F63" s="31">
        <v>2012</v>
      </c>
      <c r="G63" s="31" t="s">
        <v>11</v>
      </c>
      <c r="H63" s="5" t="s">
        <v>2459</v>
      </c>
      <c r="I63" s="32" t="s">
        <v>1128</v>
      </c>
      <c r="J63" s="31" t="s">
        <v>1945</v>
      </c>
      <c r="K63" s="5" t="s">
        <v>1946</v>
      </c>
      <c r="L63" s="5" t="s">
        <v>2551</v>
      </c>
    </row>
    <row r="64" spans="1:12" x14ac:dyDescent="0.2">
      <c r="A64" s="5" t="s">
        <v>38</v>
      </c>
      <c r="B64" s="5" t="s">
        <v>99</v>
      </c>
      <c r="C64" s="5" t="s">
        <v>69</v>
      </c>
      <c r="E64" s="31">
        <v>2007</v>
      </c>
      <c r="F64" s="31">
        <v>2012</v>
      </c>
      <c r="G64" s="31" t="s">
        <v>11</v>
      </c>
      <c r="H64" s="5" t="s">
        <v>2457</v>
      </c>
      <c r="I64" s="32" t="s">
        <v>1944</v>
      </c>
      <c r="J64" s="31" t="s">
        <v>1945</v>
      </c>
      <c r="K64" s="5" t="s">
        <v>1946</v>
      </c>
      <c r="L64" s="5" t="s">
        <v>2551</v>
      </c>
    </row>
    <row r="65" spans="1:12" x14ac:dyDescent="0.2">
      <c r="A65" s="5" t="s">
        <v>38</v>
      </c>
      <c r="B65" s="5" t="s">
        <v>99</v>
      </c>
      <c r="C65" s="5" t="s">
        <v>69</v>
      </c>
      <c r="E65" s="31">
        <v>2007</v>
      </c>
      <c r="F65" s="31">
        <v>2012</v>
      </c>
      <c r="G65" s="31" t="s">
        <v>24</v>
      </c>
      <c r="H65" s="5" t="s">
        <v>2454</v>
      </c>
      <c r="I65" s="32" t="s">
        <v>1949</v>
      </c>
      <c r="J65" s="31" t="s">
        <v>1952</v>
      </c>
      <c r="K65" s="5" t="s">
        <v>1953</v>
      </c>
      <c r="L65" s="5" t="s">
        <v>2551</v>
      </c>
    </row>
    <row r="66" spans="1:12" x14ac:dyDescent="0.2">
      <c r="A66" s="5" t="s">
        <v>38</v>
      </c>
      <c r="B66" s="5" t="s">
        <v>99</v>
      </c>
      <c r="C66" s="5" t="s">
        <v>69</v>
      </c>
      <c r="E66" s="31">
        <v>2007</v>
      </c>
      <c r="F66" s="31">
        <v>2012</v>
      </c>
      <c r="G66" s="31" t="s">
        <v>24</v>
      </c>
      <c r="H66" s="5" t="s">
        <v>2455</v>
      </c>
      <c r="I66" s="32" t="s">
        <v>1128</v>
      </c>
      <c r="J66" s="31" t="s">
        <v>1952</v>
      </c>
      <c r="K66" s="5" t="s">
        <v>1953</v>
      </c>
      <c r="L66" s="5" t="s">
        <v>2551</v>
      </c>
    </row>
    <row r="67" spans="1:12" x14ac:dyDescent="0.2">
      <c r="A67" s="5" t="s">
        <v>38</v>
      </c>
      <c r="B67" s="5" t="s">
        <v>99</v>
      </c>
      <c r="C67" s="5" t="s">
        <v>69</v>
      </c>
      <c r="E67" s="31">
        <v>2007</v>
      </c>
      <c r="F67" s="31">
        <v>2012</v>
      </c>
      <c r="G67" s="31" t="s">
        <v>24</v>
      </c>
      <c r="H67" s="5" t="s">
        <v>2451</v>
      </c>
      <c r="I67" s="32" t="s">
        <v>1944</v>
      </c>
      <c r="J67" s="31" t="s">
        <v>1952</v>
      </c>
      <c r="K67" s="5" t="s">
        <v>1953</v>
      </c>
      <c r="L67" s="5" t="s">
        <v>2551</v>
      </c>
    </row>
    <row r="68" spans="1:12" x14ac:dyDescent="0.2">
      <c r="A68" s="5" t="s">
        <v>38</v>
      </c>
      <c r="B68" s="5" t="s">
        <v>833</v>
      </c>
      <c r="C68" s="5" t="s">
        <v>1956</v>
      </c>
      <c r="E68" s="31">
        <v>2013</v>
      </c>
      <c r="F68" s="31">
        <v>2016</v>
      </c>
      <c r="G68" s="31" t="s">
        <v>11</v>
      </c>
      <c r="H68" s="5" t="s">
        <v>2458</v>
      </c>
      <c r="I68" s="32" t="s">
        <v>1949</v>
      </c>
      <c r="J68" s="31" t="s">
        <v>1945</v>
      </c>
      <c r="K68" s="5" t="s">
        <v>1946</v>
      </c>
      <c r="L68" s="5" t="s">
        <v>2551</v>
      </c>
    </row>
    <row r="69" spans="1:12" x14ac:dyDescent="0.2">
      <c r="A69" s="5" t="s">
        <v>38</v>
      </c>
      <c r="B69" s="5" t="s">
        <v>833</v>
      </c>
      <c r="C69" s="5" t="s">
        <v>1956</v>
      </c>
      <c r="E69" s="31">
        <v>2013</v>
      </c>
      <c r="F69" s="31">
        <v>2016</v>
      </c>
      <c r="G69" s="31" t="s">
        <v>11</v>
      </c>
      <c r="H69" s="5" t="s">
        <v>2459</v>
      </c>
      <c r="I69" s="32" t="s">
        <v>1128</v>
      </c>
      <c r="J69" s="31" t="s">
        <v>1945</v>
      </c>
      <c r="K69" s="5" t="s">
        <v>1946</v>
      </c>
      <c r="L69" s="5" t="s">
        <v>2551</v>
      </c>
    </row>
    <row r="70" spans="1:12" x14ac:dyDescent="0.2">
      <c r="A70" s="5" t="s">
        <v>38</v>
      </c>
      <c r="B70" s="5" t="s">
        <v>833</v>
      </c>
      <c r="C70" s="5" t="s">
        <v>1956</v>
      </c>
      <c r="E70" s="31">
        <v>2013</v>
      </c>
      <c r="F70" s="31">
        <v>2016</v>
      </c>
      <c r="G70" s="31" t="s">
        <v>11</v>
      </c>
      <c r="H70" s="5" t="s">
        <v>2457</v>
      </c>
      <c r="I70" s="32" t="s">
        <v>1944</v>
      </c>
      <c r="J70" s="31" t="s">
        <v>1945</v>
      </c>
      <c r="K70" s="5" t="s">
        <v>1946</v>
      </c>
      <c r="L70" s="5" t="s">
        <v>2551</v>
      </c>
    </row>
    <row r="71" spans="1:12" x14ac:dyDescent="0.2">
      <c r="A71" s="5" t="s">
        <v>38</v>
      </c>
      <c r="B71" s="5" t="s">
        <v>1957</v>
      </c>
      <c r="C71" s="5" t="s">
        <v>1956</v>
      </c>
      <c r="E71" s="31">
        <v>2013</v>
      </c>
      <c r="F71" s="31">
        <v>2016</v>
      </c>
      <c r="G71" s="31" t="s">
        <v>11</v>
      </c>
      <c r="H71" s="5" t="s">
        <v>2458</v>
      </c>
      <c r="I71" s="32" t="s">
        <v>1949</v>
      </c>
      <c r="J71" s="31" t="s">
        <v>1945</v>
      </c>
      <c r="K71" s="5" t="s">
        <v>1946</v>
      </c>
      <c r="L71" s="5" t="s">
        <v>2551</v>
      </c>
    </row>
    <row r="72" spans="1:12" x14ac:dyDescent="0.2">
      <c r="A72" s="5" t="s">
        <v>38</v>
      </c>
      <c r="B72" s="5" t="s">
        <v>1957</v>
      </c>
      <c r="C72" s="5" t="s">
        <v>1956</v>
      </c>
      <c r="E72" s="31">
        <v>2013</v>
      </c>
      <c r="F72" s="31">
        <v>2016</v>
      </c>
      <c r="G72" s="31" t="s">
        <v>11</v>
      </c>
      <c r="H72" s="5" t="s">
        <v>2459</v>
      </c>
      <c r="I72" s="32" t="s">
        <v>1128</v>
      </c>
      <c r="J72" s="31" t="s">
        <v>1945</v>
      </c>
      <c r="K72" s="5" t="s">
        <v>1946</v>
      </c>
      <c r="L72" s="5" t="s">
        <v>2551</v>
      </c>
    </row>
    <row r="73" spans="1:12" x14ac:dyDescent="0.2">
      <c r="A73" s="5" t="s">
        <v>38</v>
      </c>
      <c r="B73" s="5" t="s">
        <v>1957</v>
      </c>
      <c r="C73" s="5" t="s">
        <v>1956</v>
      </c>
      <c r="E73" s="31">
        <v>2013</v>
      </c>
      <c r="F73" s="31">
        <v>2016</v>
      </c>
      <c r="G73" s="31" t="s">
        <v>11</v>
      </c>
      <c r="H73" s="5" t="s">
        <v>2457</v>
      </c>
      <c r="I73" s="32" t="s">
        <v>1944</v>
      </c>
      <c r="J73" s="31" t="s">
        <v>1945</v>
      </c>
      <c r="K73" s="5" t="s">
        <v>1946</v>
      </c>
      <c r="L73" s="5" t="s">
        <v>2551</v>
      </c>
    </row>
    <row r="74" spans="1:12" x14ac:dyDescent="0.2">
      <c r="A74" s="5" t="s">
        <v>38</v>
      </c>
      <c r="B74" s="5" t="s">
        <v>1940</v>
      </c>
      <c r="C74" s="5" t="s">
        <v>1956</v>
      </c>
      <c r="E74" s="31">
        <v>2016</v>
      </c>
      <c r="F74" s="31">
        <v>2019</v>
      </c>
      <c r="G74" s="31" t="s">
        <v>11</v>
      </c>
      <c r="H74" s="5" t="s">
        <v>2458</v>
      </c>
      <c r="I74" s="32" t="s">
        <v>1949</v>
      </c>
      <c r="J74" s="31" t="s">
        <v>1945</v>
      </c>
      <c r="K74" s="5" t="s">
        <v>1946</v>
      </c>
      <c r="L74" s="5" t="s">
        <v>2551</v>
      </c>
    </row>
    <row r="75" spans="1:12" x14ac:dyDescent="0.2">
      <c r="A75" s="5" t="s">
        <v>38</v>
      </c>
      <c r="B75" s="5" t="s">
        <v>1940</v>
      </c>
      <c r="C75" s="5" t="s">
        <v>1956</v>
      </c>
      <c r="E75" s="31">
        <v>2016</v>
      </c>
      <c r="F75" s="31">
        <v>2019</v>
      </c>
      <c r="G75" s="31" t="s">
        <v>11</v>
      </c>
      <c r="H75" s="5" t="s">
        <v>2459</v>
      </c>
      <c r="I75" s="32" t="s">
        <v>1128</v>
      </c>
      <c r="J75" s="31" t="s">
        <v>1945</v>
      </c>
      <c r="K75" s="5" t="s">
        <v>1946</v>
      </c>
      <c r="L75" s="5" t="s">
        <v>2551</v>
      </c>
    </row>
    <row r="76" spans="1:12" x14ac:dyDescent="0.2">
      <c r="A76" s="5" t="s">
        <v>38</v>
      </c>
      <c r="B76" s="5" t="s">
        <v>1940</v>
      </c>
      <c r="C76" s="5" t="s">
        <v>1956</v>
      </c>
      <c r="E76" s="31">
        <v>2016</v>
      </c>
      <c r="F76" s="31">
        <v>2019</v>
      </c>
      <c r="G76" s="31" t="s">
        <v>11</v>
      </c>
      <c r="H76" s="5" t="s">
        <v>2457</v>
      </c>
      <c r="I76" s="32" t="s">
        <v>1944</v>
      </c>
      <c r="J76" s="31" t="s">
        <v>1945</v>
      </c>
      <c r="K76" s="5" t="s">
        <v>1946</v>
      </c>
      <c r="L76" s="5" t="s">
        <v>2551</v>
      </c>
    </row>
    <row r="77" spans="1:12" x14ac:dyDescent="0.2">
      <c r="A77" s="5" t="s">
        <v>38</v>
      </c>
      <c r="B77" s="5" t="s">
        <v>836</v>
      </c>
      <c r="C77" s="5" t="s">
        <v>1956</v>
      </c>
      <c r="E77" s="31">
        <v>2013</v>
      </c>
      <c r="F77" s="31">
        <v>2016</v>
      </c>
      <c r="G77" s="31" t="s">
        <v>11</v>
      </c>
      <c r="H77" s="5" t="s">
        <v>2458</v>
      </c>
      <c r="I77" s="32" t="s">
        <v>1949</v>
      </c>
      <c r="J77" s="31" t="s">
        <v>1945</v>
      </c>
      <c r="K77" s="5" t="s">
        <v>1946</v>
      </c>
      <c r="L77" s="5" t="s">
        <v>2551</v>
      </c>
    </row>
    <row r="78" spans="1:12" x14ac:dyDescent="0.2">
      <c r="A78" s="5" t="s">
        <v>38</v>
      </c>
      <c r="B78" s="5" t="s">
        <v>836</v>
      </c>
      <c r="C78" s="5" t="s">
        <v>1956</v>
      </c>
      <c r="E78" s="31">
        <v>2013</v>
      </c>
      <c r="F78" s="31">
        <v>2016</v>
      </c>
      <c r="G78" s="31" t="s">
        <v>11</v>
      </c>
      <c r="H78" s="5" t="s">
        <v>2459</v>
      </c>
      <c r="I78" s="32" t="s">
        <v>1128</v>
      </c>
      <c r="J78" s="31" t="s">
        <v>1945</v>
      </c>
      <c r="K78" s="5" t="s">
        <v>1946</v>
      </c>
      <c r="L78" s="5" t="s">
        <v>2551</v>
      </c>
    </row>
    <row r="79" spans="1:12" x14ac:dyDescent="0.2">
      <c r="A79" s="5" t="s">
        <v>38</v>
      </c>
      <c r="B79" s="5" t="s">
        <v>836</v>
      </c>
      <c r="C79" s="5" t="s">
        <v>1956</v>
      </c>
      <c r="E79" s="31">
        <v>2013</v>
      </c>
      <c r="F79" s="31">
        <v>2016</v>
      </c>
      <c r="G79" s="31" t="s">
        <v>11</v>
      </c>
      <c r="H79" s="5" t="s">
        <v>2457</v>
      </c>
      <c r="I79" s="32" t="s">
        <v>1944</v>
      </c>
      <c r="J79" s="31" t="s">
        <v>1945</v>
      </c>
      <c r="K79" s="5" t="s">
        <v>1946</v>
      </c>
      <c r="L79" s="5" t="s">
        <v>2551</v>
      </c>
    </row>
    <row r="80" spans="1:12" x14ac:dyDescent="0.2">
      <c r="A80" s="5" t="s">
        <v>38</v>
      </c>
      <c r="B80" s="5" t="s">
        <v>1958</v>
      </c>
      <c r="C80" s="5" t="s">
        <v>1956</v>
      </c>
      <c r="E80" s="31">
        <v>2013</v>
      </c>
      <c r="F80" s="31">
        <v>2016</v>
      </c>
      <c r="G80" s="31" t="s">
        <v>11</v>
      </c>
      <c r="H80" s="5" t="s">
        <v>2458</v>
      </c>
      <c r="I80" s="32" t="s">
        <v>1949</v>
      </c>
      <c r="J80" s="31" t="s">
        <v>1945</v>
      </c>
      <c r="K80" s="5" t="s">
        <v>1946</v>
      </c>
      <c r="L80" s="5" t="s">
        <v>2551</v>
      </c>
    </row>
    <row r="81" spans="1:12" x14ac:dyDescent="0.2">
      <c r="A81" s="5" t="s">
        <v>38</v>
      </c>
      <c r="B81" s="5" t="s">
        <v>1958</v>
      </c>
      <c r="C81" s="5" t="s">
        <v>1956</v>
      </c>
      <c r="E81" s="31">
        <v>2013</v>
      </c>
      <c r="F81" s="31">
        <v>2016</v>
      </c>
      <c r="G81" s="31" t="s">
        <v>11</v>
      </c>
      <c r="H81" s="5" t="s">
        <v>2459</v>
      </c>
      <c r="I81" s="32" t="s">
        <v>1128</v>
      </c>
      <c r="J81" s="31" t="s">
        <v>1945</v>
      </c>
      <c r="K81" s="5" t="s">
        <v>1946</v>
      </c>
      <c r="L81" s="5" t="s">
        <v>2551</v>
      </c>
    </row>
    <row r="82" spans="1:12" x14ac:dyDescent="0.2">
      <c r="A82" s="5" t="s">
        <v>38</v>
      </c>
      <c r="B82" s="5" t="s">
        <v>1958</v>
      </c>
      <c r="C82" s="5" t="s">
        <v>1956</v>
      </c>
      <c r="E82" s="31">
        <v>2013</v>
      </c>
      <c r="F82" s="31">
        <v>2016</v>
      </c>
      <c r="G82" s="31" t="s">
        <v>11</v>
      </c>
      <c r="H82" s="5" t="s">
        <v>2457</v>
      </c>
      <c r="I82" s="32" t="s">
        <v>1944</v>
      </c>
      <c r="J82" s="31" t="s">
        <v>1945</v>
      </c>
      <c r="K82" s="5" t="s">
        <v>1946</v>
      </c>
      <c r="L82" s="5" t="s">
        <v>2551</v>
      </c>
    </row>
    <row r="83" spans="1:12" x14ac:dyDescent="0.2">
      <c r="A83" s="5" t="s">
        <v>38</v>
      </c>
      <c r="B83" s="5" t="s">
        <v>1941</v>
      </c>
      <c r="C83" s="5" t="s">
        <v>1956</v>
      </c>
      <c r="E83" s="31">
        <v>2016</v>
      </c>
      <c r="F83" s="31">
        <v>2019</v>
      </c>
      <c r="G83" s="31" t="s">
        <v>11</v>
      </c>
      <c r="H83" s="5" t="s">
        <v>2458</v>
      </c>
      <c r="I83" s="32" t="s">
        <v>1949</v>
      </c>
      <c r="J83" s="31" t="s">
        <v>1945</v>
      </c>
      <c r="K83" s="5" t="s">
        <v>1946</v>
      </c>
      <c r="L83" s="5" t="s">
        <v>2551</v>
      </c>
    </row>
    <row r="84" spans="1:12" x14ac:dyDescent="0.2">
      <c r="A84" s="5" t="s">
        <v>38</v>
      </c>
      <c r="B84" s="5" t="s">
        <v>1941</v>
      </c>
      <c r="C84" s="5" t="s">
        <v>1956</v>
      </c>
      <c r="E84" s="31">
        <v>2016</v>
      </c>
      <c r="F84" s="31">
        <v>2019</v>
      </c>
      <c r="G84" s="31" t="s">
        <v>11</v>
      </c>
      <c r="H84" s="5" t="s">
        <v>2459</v>
      </c>
      <c r="I84" s="32" t="s">
        <v>1128</v>
      </c>
      <c r="J84" s="31" t="s">
        <v>1945</v>
      </c>
      <c r="K84" s="5" t="s">
        <v>1946</v>
      </c>
      <c r="L84" s="5" t="s">
        <v>2551</v>
      </c>
    </row>
    <row r="85" spans="1:12" x14ac:dyDescent="0.2">
      <c r="A85" s="5" t="s">
        <v>38</v>
      </c>
      <c r="B85" s="5" t="s">
        <v>1941</v>
      </c>
      <c r="C85" s="5" t="s">
        <v>1956</v>
      </c>
      <c r="E85" s="31">
        <v>2016</v>
      </c>
      <c r="F85" s="31">
        <v>2019</v>
      </c>
      <c r="G85" s="31" t="s">
        <v>11</v>
      </c>
      <c r="H85" s="5" t="s">
        <v>2457</v>
      </c>
      <c r="I85" s="32" t="s">
        <v>1944</v>
      </c>
      <c r="J85" s="31" t="s">
        <v>1945</v>
      </c>
      <c r="K85" s="5" t="s">
        <v>1946</v>
      </c>
      <c r="L85" s="5" t="s">
        <v>2551</v>
      </c>
    </row>
    <row r="86" spans="1:12" x14ac:dyDescent="0.2">
      <c r="A86" s="5" t="s">
        <v>38</v>
      </c>
      <c r="B86" s="5" t="s">
        <v>1959</v>
      </c>
      <c r="C86" s="5" t="s">
        <v>1956</v>
      </c>
      <c r="E86" s="31">
        <v>2016</v>
      </c>
      <c r="F86" s="31">
        <v>2019</v>
      </c>
      <c r="G86" s="31" t="s">
        <v>11</v>
      </c>
      <c r="H86" s="5" t="s">
        <v>2458</v>
      </c>
      <c r="I86" s="32" t="s">
        <v>1949</v>
      </c>
      <c r="J86" s="31" t="s">
        <v>1945</v>
      </c>
      <c r="K86" s="5" t="s">
        <v>1946</v>
      </c>
      <c r="L86" s="5" t="s">
        <v>2551</v>
      </c>
    </row>
    <row r="87" spans="1:12" x14ac:dyDescent="0.2">
      <c r="A87" s="5" t="s">
        <v>38</v>
      </c>
      <c r="B87" s="5" t="s">
        <v>1959</v>
      </c>
      <c r="C87" s="5" t="s">
        <v>1956</v>
      </c>
      <c r="E87" s="31">
        <v>2016</v>
      </c>
      <c r="F87" s="31">
        <v>2019</v>
      </c>
      <c r="G87" s="31" t="s">
        <v>11</v>
      </c>
      <c r="H87" s="5" t="s">
        <v>2459</v>
      </c>
      <c r="I87" s="32" t="s">
        <v>1128</v>
      </c>
      <c r="J87" s="31" t="s">
        <v>1945</v>
      </c>
      <c r="K87" s="5" t="s">
        <v>1946</v>
      </c>
      <c r="L87" s="5" t="s">
        <v>2551</v>
      </c>
    </row>
    <row r="88" spans="1:12" x14ac:dyDescent="0.2">
      <c r="A88" s="5" t="s">
        <v>38</v>
      </c>
      <c r="B88" s="5" t="s">
        <v>1959</v>
      </c>
      <c r="C88" s="5" t="s">
        <v>1956</v>
      </c>
      <c r="E88" s="31">
        <v>2016</v>
      </c>
      <c r="F88" s="31">
        <v>2019</v>
      </c>
      <c r="G88" s="31" t="s">
        <v>11</v>
      </c>
      <c r="H88" s="5" t="s">
        <v>2457</v>
      </c>
      <c r="I88" s="32" t="s">
        <v>1944</v>
      </c>
      <c r="J88" s="31" t="s">
        <v>1945</v>
      </c>
      <c r="K88" s="5" t="s">
        <v>1946</v>
      </c>
      <c r="L88" s="5" t="s">
        <v>2551</v>
      </c>
    </row>
    <row r="89" spans="1:12" x14ac:dyDescent="0.2">
      <c r="A89" s="5" t="s">
        <v>38</v>
      </c>
      <c r="B89" s="5" t="s">
        <v>860</v>
      </c>
      <c r="C89" s="5" t="s">
        <v>844</v>
      </c>
      <c r="D89" s="5" t="s">
        <v>1960</v>
      </c>
      <c r="E89" s="31">
        <v>2006</v>
      </c>
      <c r="F89" s="31">
        <v>2010</v>
      </c>
      <c r="G89" s="31" t="s">
        <v>11</v>
      </c>
      <c r="H89" s="5" t="s">
        <v>2469</v>
      </c>
      <c r="I89" s="32" t="s">
        <v>1949</v>
      </c>
      <c r="J89" s="31" t="s">
        <v>1945</v>
      </c>
      <c r="K89" s="5" t="s">
        <v>1946</v>
      </c>
      <c r="L89" s="5" t="s">
        <v>2551</v>
      </c>
    </row>
    <row r="90" spans="1:12" x14ac:dyDescent="0.2">
      <c r="A90" s="5" t="s">
        <v>38</v>
      </c>
      <c r="B90" s="5" t="s">
        <v>860</v>
      </c>
      <c r="C90" s="5" t="s">
        <v>844</v>
      </c>
      <c r="D90" s="5" t="s">
        <v>1960</v>
      </c>
      <c r="E90" s="31">
        <v>2006</v>
      </c>
      <c r="F90" s="31">
        <v>2010</v>
      </c>
      <c r="G90" s="31" t="s">
        <v>11</v>
      </c>
      <c r="H90" s="5" t="s">
        <v>2471</v>
      </c>
      <c r="I90" s="32" t="s">
        <v>1128</v>
      </c>
      <c r="J90" s="31" t="s">
        <v>1945</v>
      </c>
      <c r="K90" s="5" t="s">
        <v>1946</v>
      </c>
      <c r="L90" s="5" t="s">
        <v>2551</v>
      </c>
    </row>
    <row r="91" spans="1:12" x14ac:dyDescent="0.2">
      <c r="A91" s="5" t="s">
        <v>38</v>
      </c>
      <c r="B91" s="5" t="s">
        <v>860</v>
      </c>
      <c r="C91" s="5" t="s">
        <v>844</v>
      </c>
      <c r="D91" s="5" t="s">
        <v>1960</v>
      </c>
      <c r="E91" s="31">
        <v>2006</v>
      </c>
      <c r="F91" s="31">
        <v>2010</v>
      </c>
      <c r="G91" s="31" t="s">
        <v>11</v>
      </c>
      <c r="H91" s="5" t="s">
        <v>2467</v>
      </c>
      <c r="I91" s="32" t="s">
        <v>1944</v>
      </c>
      <c r="J91" s="31" t="s">
        <v>1945</v>
      </c>
      <c r="K91" s="5" t="s">
        <v>1946</v>
      </c>
      <c r="L91" s="5" t="s">
        <v>2551</v>
      </c>
    </row>
    <row r="92" spans="1:12" x14ac:dyDescent="0.2">
      <c r="A92" s="5" t="s">
        <v>38</v>
      </c>
      <c r="B92" s="5" t="s">
        <v>860</v>
      </c>
      <c r="C92" s="5" t="s">
        <v>844</v>
      </c>
      <c r="D92" s="5" t="s">
        <v>1960</v>
      </c>
      <c r="E92" s="31">
        <v>2006</v>
      </c>
      <c r="F92" s="31">
        <v>2010</v>
      </c>
      <c r="G92" s="31" t="s">
        <v>24</v>
      </c>
      <c r="H92" s="5" t="s">
        <v>2468</v>
      </c>
      <c r="I92" s="32" t="s">
        <v>1949</v>
      </c>
      <c r="J92" s="31" t="s">
        <v>1952</v>
      </c>
      <c r="K92" s="5" t="s">
        <v>1953</v>
      </c>
      <c r="L92" s="5" t="s">
        <v>2551</v>
      </c>
    </row>
    <row r="93" spans="1:12" x14ac:dyDescent="0.2">
      <c r="A93" s="5" t="s">
        <v>38</v>
      </c>
      <c r="B93" s="5" t="s">
        <v>860</v>
      </c>
      <c r="C93" s="5" t="s">
        <v>844</v>
      </c>
      <c r="D93" s="5" t="s">
        <v>1960</v>
      </c>
      <c r="E93" s="31">
        <v>2006</v>
      </c>
      <c r="F93" s="31">
        <v>2010</v>
      </c>
      <c r="G93" s="31" t="s">
        <v>24</v>
      </c>
      <c r="H93" s="5" t="s">
        <v>2470</v>
      </c>
      <c r="I93" s="32" t="s">
        <v>1128</v>
      </c>
      <c r="J93" s="31" t="s">
        <v>1952</v>
      </c>
      <c r="K93" s="5" t="s">
        <v>1953</v>
      </c>
      <c r="L93" s="5" t="s">
        <v>2551</v>
      </c>
    </row>
    <row r="94" spans="1:12" x14ac:dyDescent="0.2">
      <c r="A94" s="5" t="s">
        <v>38</v>
      </c>
      <c r="B94" s="5" t="s">
        <v>860</v>
      </c>
      <c r="C94" s="5" t="s">
        <v>844</v>
      </c>
      <c r="D94" s="5" t="s">
        <v>1960</v>
      </c>
      <c r="E94" s="31">
        <v>2006</v>
      </c>
      <c r="F94" s="31">
        <v>2010</v>
      </c>
      <c r="G94" s="31" t="s">
        <v>24</v>
      </c>
      <c r="H94" s="5" t="s">
        <v>2466</v>
      </c>
      <c r="I94" s="32" t="s">
        <v>1944</v>
      </c>
      <c r="J94" s="31" t="s">
        <v>1952</v>
      </c>
      <c r="K94" s="5" t="s">
        <v>1953</v>
      </c>
      <c r="L94" s="5" t="s">
        <v>2551</v>
      </c>
    </row>
    <row r="95" spans="1:12" x14ac:dyDescent="0.2">
      <c r="A95" s="5" t="s">
        <v>38</v>
      </c>
      <c r="B95" s="5" t="s">
        <v>901</v>
      </c>
      <c r="C95" s="5" t="s">
        <v>1695</v>
      </c>
      <c r="E95" s="31">
        <v>2014</v>
      </c>
      <c r="F95" s="31">
        <v>2019</v>
      </c>
      <c r="G95" s="31" t="s">
        <v>11</v>
      </c>
      <c r="H95" s="5" t="s">
        <v>2553</v>
      </c>
      <c r="I95" s="32" t="s">
        <v>1949</v>
      </c>
      <c r="J95" s="31" t="s">
        <v>1962</v>
      </c>
      <c r="K95" s="5" t="s">
        <v>1961</v>
      </c>
      <c r="L95" s="5" t="s">
        <v>2551</v>
      </c>
    </row>
    <row r="96" spans="1:12" x14ac:dyDescent="0.2">
      <c r="A96" s="5" t="s">
        <v>38</v>
      </c>
      <c r="B96" s="5" t="s">
        <v>901</v>
      </c>
      <c r="C96" s="5" t="s">
        <v>1695</v>
      </c>
      <c r="E96" s="31">
        <v>2014</v>
      </c>
      <c r="F96" s="31">
        <v>2019</v>
      </c>
      <c r="G96" s="31" t="s">
        <v>11</v>
      </c>
      <c r="H96" s="5" t="s">
        <v>2473</v>
      </c>
      <c r="I96" s="32" t="s">
        <v>1944</v>
      </c>
      <c r="J96" s="31" t="s">
        <v>1962</v>
      </c>
      <c r="K96" s="5" t="s">
        <v>1961</v>
      </c>
      <c r="L96" s="5" t="s">
        <v>2551</v>
      </c>
    </row>
    <row r="97" spans="1:12" x14ac:dyDescent="0.2">
      <c r="A97" s="5" t="s">
        <v>38</v>
      </c>
      <c r="B97" s="5" t="s">
        <v>901</v>
      </c>
      <c r="C97" s="5" t="s">
        <v>1695</v>
      </c>
      <c r="E97" s="31">
        <v>2014</v>
      </c>
      <c r="F97" s="31">
        <v>2019</v>
      </c>
      <c r="G97" s="31" t="s">
        <v>24</v>
      </c>
      <c r="H97" s="5" t="s">
        <v>2474</v>
      </c>
      <c r="I97" s="32" t="s">
        <v>1949</v>
      </c>
      <c r="J97" s="31" t="s">
        <v>1947</v>
      </c>
      <c r="K97" s="5" t="s">
        <v>1961</v>
      </c>
      <c r="L97" s="5" t="s">
        <v>2551</v>
      </c>
    </row>
    <row r="98" spans="1:12" x14ac:dyDescent="0.2">
      <c r="A98" s="5" t="s">
        <v>38</v>
      </c>
      <c r="B98" s="5" t="s">
        <v>901</v>
      </c>
      <c r="C98" s="5" t="s">
        <v>1695</v>
      </c>
      <c r="E98" s="31">
        <v>2014</v>
      </c>
      <c r="F98" s="31">
        <v>2019</v>
      </c>
      <c r="G98" s="31" t="s">
        <v>24</v>
      </c>
      <c r="H98" s="5" t="s">
        <v>2472</v>
      </c>
      <c r="I98" s="32" t="s">
        <v>1944</v>
      </c>
      <c r="J98" s="31" t="s">
        <v>1947</v>
      </c>
      <c r="K98" s="5" t="s">
        <v>1961</v>
      </c>
      <c r="L98" s="5" t="s">
        <v>2551</v>
      </c>
    </row>
    <row r="99" spans="1:12" x14ac:dyDescent="0.2">
      <c r="A99" s="5" t="s">
        <v>38</v>
      </c>
      <c r="B99" s="5" t="s">
        <v>101</v>
      </c>
      <c r="C99" s="5" t="s">
        <v>69</v>
      </c>
      <c r="E99" s="31">
        <v>2008</v>
      </c>
      <c r="F99" s="31">
        <v>2013</v>
      </c>
      <c r="G99" s="31" t="s">
        <v>11</v>
      </c>
      <c r="H99" s="5" t="s">
        <v>2442</v>
      </c>
      <c r="I99" s="32" t="s">
        <v>1949</v>
      </c>
      <c r="J99" s="31" t="s">
        <v>1945</v>
      </c>
      <c r="K99" s="5" t="s">
        <v>1951</v>
      </c>
      <c r="L99" s="5" t="s">
        <v>2551</v>
      </c>
    </row>
    <row r="100" spans="1:12" x14ac:dyDescent="0.2">
      <c r="A100" s="5" t="s">
        <v>38</v>
      </c>
      <c r="B100" s="5" t="s">
        <v>101</v>
      </c>
      <c r="C100" s="5" t="s">
        <v>69</v>
      </c>
      <c r="E100" s="31">
        <v>2008</v>
      </c>
      <c r="F100" s="31">
        <v>2013</v>
      </c>
      <c r="G100" s="31" t="s">
        <v>11</v>
      </c>
      <c r="H100" s="5" t="s">
        <v>2444</v>
      </c>
      <c r="I100" s="32" t="s">
        <v>1128</v>
      </c>
      <c r="J100" s="31" t="s">
        <v>1945</v>
      </c>
      <c r="K100" s="5" t="s">
        <v>1951</v>
      </c>
      <c r="L100" s="5" t="s">
        <v>2551</v>
      </c>
    </row>
    <row r="101" spans="1:12" x14ac:dyDescent="0.2">
      <c r="A101" s="5" t="s">
        <v>38</v>
      </c>
      <c r="B101" s="5" t="s">
        <v>101</v>
      </c>
      <c r="C101" s="5" t="s">
        <v>69</v>
      </c>
      <c r="E101" s="31">
        <v>2008</v>
      </c>
      <c r="F101" s="31">
        <v>2013</v>
      </c>
      <c r="G101" s="31" t="s">
        <v>11</v>
      </c>
      <c r="H101" s="5" t="s">
        <v>2440</v>
      </c>
      <c r="I101" s="32" t="s">
        <v>1944</v>
      </c>
      <c r="J101" s="31" t="s">
        <v>1945</v>
      </c>
      <c r="K101" s="5" t="s">
        <v>1951</v>
      </c>
      <c r="L101" s="5" t="s">
        <v>2551</v>
      </c>
    </row>
    <row r="102" spans="1:12" x14ac:dyDescent="0.2">
      <c r="A102" s="5" t="s">
        <v>38</v>
      </c>
      <c r="B102" s="5" t="s">
        <v>101</v>
      </c>
      <c r="C102" s="5" t="s">
        <v>69</v>
      </c>
      <c r="E102" s="31">
        <v>2008</v>
      </c>
      <c r="F102" s="31">
        <v>2013</v>
      </c>
      <c r="G102" s="31" t="s">
        <v>24</v>
      </c>
      <c r="H102" s="5" t="s">
        <v>2441</v>
      </c>
      <c r="I102" s="32" t="s">
        <v>1949</v>
      </c>
      <c r="J102" s="31" t="s">
        <v>1952</v>
      </c>
      <c r="K102" s="5" t="s">
        <v>1946</v>
      </c>
      <c r="L102" s="5" t="s">
        <v>2551</v>
      </c>
    </row>
    <row r="103" spans="1:12" x14ac:dyDescent="0.2">
      <c r="A103" s="5" t="s">
        <v>38</v>
      </c>
      <c r="B103" s="5" t="s">
        <v>101</v>
      </c>
      <c r="C103" s="5" t="s">
        <v>69</v>
      </c>
      <c r="E103" s="31">
        <v>2008</v>
      </c>
      <c r="F103" s="31">
        <v>2013</v>
      </c>
      <c r="G103" s="31" t="s">
        <v>24</v>
      </c>
      <c r="H103" s="5" t="s">
        <v>2443</v>
      </c>
      <c r="I103" s="32" t="s">
        <v>1128</v>
      </c>
      <c r="J103" s="31" t="s">
        <v>1952</v>
      </c>
      <c r="K103" s="5" t="s">
        <v>1946</v>
      </c>
      <c r="L103" s="5" t="s">
        <v>2551</v>
      </c>
    </row>
    <row r="104" spans="1:12" x14ac:dyDescent="0.2">
      <c r="A104" s="5" t="s">
        <v>38</v>
      </c>
      <c r="B104" s="5" t="s">
        <v>101</v>
      </c>
      <c r="C104" s="5" t="s">
        <v>69</v>
      </c>
      <c r="E104" s="31">
        <v>2008</v>
      </c>
      <c r="F104" s="31">
        <v>2013</v>
      </c>
      <c r="G104" s="31" t="s">
        <v>24</v>
      </c>
      <c r="H104" s="5" t="s">
        <v>2439</v>
      </c>
      <c r="I104" s="32" t="s">
        <v>1944</v>
      </c>
      <c r="J104" s="31" t="s">
        <v>1952</v>
      </c>
      <c r="K104" s="5" t="s">
        <v>1946</v>
      </c>
      <c r="L104" s="5" t="s">
        <v>2551</v>
      </c>
    </row>
    <row r="105" spans="1:12" x14ac:dyDescent="0.2">
      <c r="A105" s="5" t="s">
        <v>38</v>
      </c>
      <c r="B105" s="5" t="s">
        <v>101</v>
      </c>
      <c r="C105" s="5" t="s">
        <v>60</v>
      </c>
      <c r="E105" s="31">
        <v>2000</v>
      </c>
      <c r="F105" s="31">
        <v>2006</v>
      </c>
      <c r="G105" s="31" t="s">
        <v>11</v>
      </c>
      <c r="H105" s="5" t="s">
        <v>2481</v>
      </c>
      <c r="I105" s="32" t="s">
        <v>1949</v>
      </c>
      <c r="J105" s="31" t="s">
        <v>1945</v>
      </c>
      <c r="K105" s="5" t="s">
        <v>1946</v>
      </c>
      <c r="L105" s="5" t="s">
        <v>2551</v>
      </c>
    </row>
    <row r="106" spans="1:12" x14ac:dyDescent="0.2">
      <c r="A106" s="5" t="s">
        <v>38</v>
      </c>
      <c r="B106" s="5" t="s">
        <v>101</v>
      </c>
      <c r="C106" s="5" t="s">
        <v>60</v>
      </c>
      <c r="E106" s="31">
        <v>2000</v>
      </c>
      <c r="F106" s="31">
        <v>2006</v>
      </c>
      <c r="G106" s="31" t="s">
        <v>11</v>
      </c>
      <c r="H106" s="5" t="s">
        <v>2482</v>
      </c>
      <c r="I106" s="32" t="s">
        <v>1949</v>
      </c>
      <c r="J106" s="31" t="s">
        <v>1945</v>
      </c>
      <c r="K106" s="5" t="s">
        <v>1951</v>
      </c>
      <c r="L106" s="5" t="s">
        <v>2551</v>
      </c>
    </row>
    <row r="107" spans="1:12" x14ac:dyDescent="0.2">
      <c r="A107" s="5" t="s">
        <v>38</v>
      </c>
      <c r="B107" s="5" t="s">
        <v>101</v>
      </c>
      <c r="C107" s="5" t="s">
        <v>60</v>
      </c>
      <c r="E107" s="31">
        <v>2000</v>
      </c>
      <c r="F107" s="31">
        <v>2006</v>
      </c>
      <c r="G107" s="31" t="s">
        <v>11</v>
      </c>
      <c r="H107" s="5" t="s">
        <v>2479</v>
      </c>
      <c r="I107" s="32" t="s">
        <v>1949</v>
      </c>
      <c r="J107" s="31" t="s">
        <v>1947</v>
      </c>
      <c r="K107" s="5" t="s">
        <v>1948</v>
      </c>
      <c r="L107" s="5" t="s">
        <v>2551</v>
      </c>
    </row>
    <row r="108" spans="1:12" x14ac:dyDescent="0.2">
      <c r="A108" s="5" t="s">
        <v>38</v>
      </c>
      <c r="B108" s="5" t="s">
        <v>101</v>
      </c>
      <c r="C108" s="5" t="s">
        <v>60</v>
      </c>
      <c r="E108" s="31">
        <v>2000</v>
      </c>
      <c r="F108" s="31">
        <v>2006</v>
      </c>
      <c r="G108" s="31" t="s">
        <v>11</v>
      </c>
      <c r="H108" s="5" t="s">
        <v>2484</v>
      </c>
      <c r="I108" s="32" t="s">
        <v>1128</v>
      </c>
      <c r="J108" s="31" t="s">
        <v>1945</v>
      </c>
      <c r="K108" s="5" t="s">
        <v>1946</v>
      </c>
      <c r="L108" s="5" t="s">
        <v>2551</v>
      </c>
    </row>
    <row r="109" spans="1:12" x14ac:dyDescent="0.2">
      <c r="A109" s="5" t="s">
        <v>38</v>
      </c>
      <c r="B109" s="5" t="s">
        <v>101</v>
      </c>
      <c r="C109" s="5" t="s">
        <v>60</v>
      </c>
      <c r="E109" s="31">
        <v>2000</v>
      </c>
      <c r="F109" s="31">
        <v>2006</v>
      </c>
      <c r="G109" s="31" t="s">
        <v>11</v>
      </c>
      <c r="H109" s="5" t="s">
        <v>2486</v>
      </c>
      <c r="I109" s="32" t="s">
        <v>1128</v>
      </c>
      <c r="J109" s="31" t="s">
        <v>1945</v>
      </c>
      <c r="K109" s="5" t="s">
        <v>1951</v>
      </c>
      <c r="L109" s="5" t="s">
        <v>2551</v>
      </c>
    </row>
    <row r="110" spans="1:12" x14ac:dyDescent="0.2">
      <c r="A110" s="5" t="s">
        <v>38</v>
      </c>
      <c r="B110" s="5" t="s">
        <v>101</v>
      </c>
      <c r="C110" s="5" t="s">
        <v>60</v>
      </c>
      <c r="E110" s="31">
        <v>2000</v>
      </c>
      <c r="F110" s="31">
        <v>2006</v>
      </c>
      <c r="G110" s="31" t="s">
        <v>11</v>
      </c>
      <c r="H110" s="5" t="s">
        <v>2485</v>
      </c>
      <c r="I110" s="32" t="s">
        <v>1128</v>
      </c>
      <c r="J110" s="31" t="s">
        <v>1947</v>
      </c>
      <c r="K110" s="5" t="s">
        <v>1948</v>
      </c>
      <c r="L110" s="5" t="s">
        <v>2551</v>
      </c>
    </row>
    <row r="111" spans="1:12" x14ac:dyDescent="0.2">
      <c r="A111" s="5" t="s">
        <v>38</v>
      </c>
      <c r="B111" s="5" t="s">
        <v>101</v>
      </c>
      <c r="C111" s="5" t="s">
        <v>60</v>
      </c>
      <c r="E111" s="31">
        <v>2000</v>
      </c>
      <c r="F111" s="31">
        <v>2006</v>
      </c>
      <c r="G111" s="31" t="s">
        <v>11</v>
      </c>
      <c r="H111" s="5" t="s">
        <v>2476</v>
      </c>
      <c r="I111" s="32" t="s">
        <v>1944</v>
      </c>
      <c r="J111" s="31" t="s">
        <v>1945</v>
      </c>
      <c r="K111" s="5" t="s">
        <v>1946</v>
      </c>
      <c r="L111" s="5" t="s">
        <v>2551</v>
      </c>
    </row>
    <row r="112" spans="1:12" x14ac:dyDescent="0.2">
      <c r="A112" s="5" t="s">
        <v>38</v>
      </c>
      <c r="B112" s="5" t="s">
        <v>101</v>
      </c>
      <c r="C112" s="5" t="s">
        <v>60</v>
      </c>
      <c r="E112" s="31">
        <v>2000</v>
      </c>
      <c r="F112" s="31">
        <v>2006</v>
      </c>
      <c r="G112" s="31" t="s">
        <v>11</v>
      </c>
      <c r="H112" s="5" t="s">
        <v>2478</v>
      </c>
      <c r="I112" s="32" t="s">
        <v>1944</v>
      </c>
      <c r="J112" s="31" t="s">
        <v>1945</v>
      </c>
      <c r="K112" s="5" t="s">
        <v>1951</v>
      </c>
      <c r="L112" s="5" t="s">
        <v>2551</v>
      </c>
    </row>
    <row r="113" spans="1:12" x14ac:dyDescent="0.2">
      <c r="A113" s="5" t="s">
        <v>38</v>
      </c>
      <c r="B113" s="5" t="s">
        <v>101</v>
      </c>
      <c r="C113" s="5" t="s">
        <v>60</v>
      </c>
      <c r="E113" s="31">
        <v>2000</v>
      </c>
      <c r="F113" s="31">
        <v>2006</v>
      </c>
      <c r="G113" s="31" t="s">
        <v>11</v>
      </c>
      <c r="H113" s="5" t="s">
        <v>2477</v>
      </c>
      <c r="I113" s="32" t="s">
        <v>1944</v>
      </c>
      <c r="J113" s="31" t="s">
        <v>1947</v>
      </c>
      <c r="K113" s="5" t="s">
        <v>1948</v>
      </c>
      <c r="L113" s="5" t="s">
        <v>2551</v>
      </c>
    </row>
    <row r="114" spans="1:12" x14ac:dyDescent="0.2">
      <c r="A114" s="5" t="s">
        <v>38</v>
      </c>
      <c r="B114" s="5" t="s">
        <v>101</v>
      </c>
      <c r="C114" s="5" t="s">
        <v>60</v>
      </c>
      <c r="E114" s="31">
        <v>2000</v>
      </c>
      <c r="F114" s="31">
        <v>2006</v>
      </c>
      <c r="G114" s="31" t="s">
        <v>24</v>
      </c>
      <c r="H114" s="5" t="s">
        <v>2480</v>
      </c>
      <c r="I114" s="32" t="s">
        <v>1949</v>
      </c>
      <c r="J114" s="31" t="s">
        <v>1952</v>
      </c>
      <c r="K114" s="5" t="s">
        <v>1953</v>
      </c>
      <c r="L114" s="5" t="s">
        <v>2551</v>
      </c>
    </row>
    <row r="115" spans="1:12" x14ac:dyDescent="0.2">
      <c r="A115" s="5" t="s">
        <v>38</v>
      </c>
      <c r="B115" s="5" t="s">
        <v>101</v>
      </c>
      <c r="C115" s="5" t="s">
        <v>60</v>
      </c>
      <c r="E115" s="31">
        <v>2000</v>
      </c>
      <c r="F115" s="31">
        <v>2006</v>
      </c>
      <c r="G115" s="31" t="s">
        <v>24</v>
      </c>
      <c r="H115" s="5" t="s">
        <v>2483</v>
      </c>
      <c r="I115" s="32" t="s">
        <v>1128</v>
      </c>
      <c r="J115" s="31" t="s">
        <v>1952</v>
      </c>
      <c r="K115" s="5" t="s">
        <v>1953</v>
      </c>
      <c r="L115" s="5" t="s">
        <v>2551</v>
      </c>
    </row>
    <row r="116" spans="1:12" x14ac:dyDescent="0.2">
      <c r="A116" s="5" t="s">
        <v>38</v>
      </c>
      <c r="B116" s="5" t="s">
        <v>101</v>
      </c>
      <c r="C116" s="5" t="s">
        <v>60</v>
      </c>
      <c r="E116" s="31">
        <v>2000</v>
      </c>
      <c r="F116" s="31">
        <v>2006</v>
      </c>
      <c r="G116" s="31" t="s">
        <v>24</v>
      </c>
      <c r="H116" s="5" t="s">
        <v>2475</v>
      </c>
      <c r="I116" s="32" t="s">
        <v>1944</v>
      </c>
      <c r="J116" s="31" t="s">
        <v>1952</v>
      </c>
      <c r="K116" s="5" t="s">
        <v>1953</v>
      </c>
      <c r="L116" s="5" t="s">
        <v>2551</v>
      </c>
    </row>
    <row r="117" spans="1:12" x14ac:dyDescent="0.2">
      <c r="A117" s="5" t="s">
        <v>38</v>
      </c>
      <c r="B117" s="5" t="s">
        <v>101</v>
      </c>
      <c r="C117" s="5" t="s">
        <v>48</v>
      </c>
      <c r="E117" s="31">
        <v>1995</v>
      </c>
      <c r="F117" s="31">
        <v>1999</v>
      </c>
      <c r="G117" s="31" t="s">
        <v>11</v>
      </c>
      <c r="H117" s="5" t="s">
        <v>2492</v>
      </c>
      <c r="I117" s="32" t="s">
        <v>1949</v>
      </c>
      <c r="J117" s="31" t="s">
        <v>1945</v>
      </c>
      <c r="K117" s="5" t="s">
        <v>1946</v>
      </c>
      <c r="L117" s="5" t="s">
        <v>2551</v>
      </c>
    </row>
    <row r="118" spans="1:12" x14ac:dyDescent="0.2">
      <c r="A118" s="5" t="s">
        <v>38</v>
      </c>
      <c r="B118" s="5" t="s">
        <v>101</v>
      </c>
      <c r="C118" s="5" t="s">
        <v>48</v>
      </c>
      <c r="E118" s="31">
        <v>1995</v>
      </c>
      <c r="F118" s="31">
        <v>1999</v>
      </c>
      <c r="G118" s="31" t="s">
        <v>11</v>
      </c>
      <c r="H118" s="5" t="s">
        <v>2490</v>
      </c>
      <c r="I118" s="32" t="s">
        <v>1949</v>
      </c>
      <c r="J118" s="31" t="s">
        <v>1947</v>
      </c>
      <c r="K118" s="5" t="s">
        <v>1948</v>
      </c>
      <c r="L118" s="5" t="s">
        <v>2551</v>
      </c>
    </row>
    <row r="119" spans="1:12" x14ac:dyDescent="0.2">
      <c r="A119" s="5" t="s">
        <v>38</v>
      </c>
      <c r="B119" s="5" t="s">
        <v>101</v>
      </c>
      <c r="C119" s="5" t="s">
        <v>48</v>
      </c>
      <c r="E119" s="31">
        <v>1995</v>
      </c>
      <c r="F119" s="31">
        <v>1999</v>
      </c>
      <c r="G119" s="31" t="s">
        <v>11</v>
      </c>
      <c r="H119" s="5" t="s">
        <v>2494</v>
      </c>
      <c r="I119" s="32" t="s">
        <v>1128</v>
      </c>
      <c r="J119" s="31" t="s">
        <v>1945</v>
      </c>
      <c r="K119" s="5" t="s">
        <v>1946</v>
      </c>
      <c r="L119" s="5" t="s">
        <v>2551</v>
      </c>
    </row>
    <row r="120" spans="1:12" x14ac:dyDescent="0.2">
      <c r="A120" s="5" t="s">
        <v>38</v>
      </c>
      <c r="B120" s="5" t="s">
        <v>101</v>
      </c>
      <c r="C120" s="5" t="s">
        <v>48</v>
      </c>
      <c r="E120" s="31">
        <v>1995</v>
      </c>
      <c r="F120" s="31">
        <v>1999</v>
      </c>
      <c r="G120" s="31" t="s">
        <v>11</v>
      </c>
      <c r="H120" s="5" t="s">
        <v>2495</v>
      </c>
      <c r="I120" s="32" t="s">
        <v>1128</v>
      </c>
      <c r="J120" s="31" t="s">
        <v>1947</v>
      </c>
      <c r="K120" s="5" t="s">
        <v>1948</v>
      </c>
      <c r="L120" s="5" t="s">
        <v>2551</v>
      </c>
    </row>
    <row r="121" spans="1:12" x14ac:dyDescent="0.2">
      <c r="A121" s="5" t="s">
        <v>38</v>
      </c>
      <c r="B121" s="5" t="s">
        <v>101</v>
      </c>
      <c r="C121" s="5" t="s">
        <v>48</v>
      </c>
      <c r="E121" s="31">
        <v>1995</v>
      </c>
      <c r="F121" s="31">
        <v>1999</v>
      </c>
      <c r="G121" s="31" t="s">
        <v>11</v>
      </c>
      <c r="H121" s="5" t="s">
        <v>2488</v>
      </c>
      <c r="I121" s="32" t="s">
        <v>1944</v>
      </c>
      <c r="J121" s="31" t="s">
        <v>1945</v>
      </c>
      <c r="K121" s="5" t="s">
        <v>1946</v>
      </c>
      <c r="L121" s="5" t="s">
        <v>2551</v>
      </c>
    </row>
    <row r="122" spans="1:12" x14ac:dyDescent="0.2">
      <c r="A122" s="5" t="s">
        <v>38</v>
      </c>
      <c r="B122" s="5" t="s">
        <v>101</v>
      </c>
      <c r="C122" s="5" t="s">
        <v>48</v>
      </c>
      <c r="E122" s="31">
        <v>1995</v>
      </c>
      <c r="F122" s="31">
        <v>1999</v>
      </c>
      <c r="G122" s="31" t="s">
        <v>11</v>
      </c>
      <c r="H122" s="5" t="s">
        <v>2489</v>
      </c>
      <c r="I122" s="32" t="s">
        <v>1944</v>
      </c>
      <c r="J122" s="31" t="s">
        <v>1947</v>
      </c>
      <c r="K122" s="5" t="s">
        <v>1948</v>
      </c>
      <c r="L122" s="5" t="s">
        <v>2551</v>
      </c>
    </row>
    <row r="123" spans="1:12" x14ac:dyDescent="0.2">
      <c r="A123" s="5" t="s">
        <v>38</v>
      </c>
      <c r="B123" s="5" t="s">
        <v>101</v>
      </c>
      <c r="C123" s="5" t="s">
        <v>48</v>
      </c>
      <c r="E123" s="31">
        <v>1995</v>
      </c>
      <c r="F123" s="31">
        <v>1999</v>
      </c>
      <c r="G123" s="31" t="s">
        <v>24</v>
      </c>
      <c r="H123" s="5" t="s">
        <v>2491</v>
      </c>
      <c r="I123" s="32" t="s">
        <v>1949</v>
      </c>
      <c r="J123" s="31" t="s">
        <v>1952</v>
      </c>
      <c r="K123" s="5" t="s">
        <v>1953</v>
      </c>
      <c r="L123" s="5" t="s">
        <v>2551</v>
      </c>
    </row>
    <row r="124" spans="1:12" x14ac:dyDescent="0.2">
      <c r="A124" s="5" t="s">
        <v>38</v>
      </c>
      <c r="B124" s="5" t="s">
        <v>101</v>
      </c>
      <c r="C124" s="5" t="s">
        <v>48</v>
      </c>
      <c r="E124" s="31">
        <v>1995</v>
      </c>
      <c r="F124" s="31">
        <v>1999</v>
      </c>
      <c r="G124" s="31" t="s">
        <v>24</v>
      </c>
      <c r="H124" s="5" t="s">
        <v>2493</v>
      </c>
      <c r="I124" s="32" t="s">
        <v>1128</v>
      </c>
      <c r="J124" s="31" t="s">
        <v>1952</v>
      </c>
      <c r="K124" s="5" t="s">
        <v>1953</v>
      </c>
      <c r="L124" s="5" t="s">
        <v>2551</v>
      </c>
    </row>
    <row r="125" spans="1:12" x14ac:dyDescent="0.2">
      <c r="A125" s="5" t="s">
        <v>38</v>
      </c>
      <c r="B125" s="5" t="s">
        <v>101</v>
      </c>
      <c r="C125" s="5" t="s">
        <v>48</v>
      </c>
      <c r="E125" s="31">
        <v>1995</v>
      </c>
      <c r="F125" s="31">
        <v>1999</v>
      </c>
      <c r="G125" s="31" t="s">
        <v>24</v>
      </c>
      <c r="H125" s="5" t="s">
        <v>2487</v>
      </c>
      <c r="I125" s="32" t="s">
        <v>1944</v>
      </c>
      <c r="J125" s="31" t="s">
        <v>1952</v>
      </c>
      <c r="K125" s="5" t="s">
        <v>1953</v>
      </c>
      <c r="L125" s="5" t="s">
        <v>2551</v>
      </c>
    </row>
    <row r="126" spans="1:12" x14ac:dyDescent="0.2">
      <c r="A126" s="5" t="s">
        <v>38</v>
      </c>
      <c r="B126" s="5" t="s">
        <v>1963</v>
      </c>
      <c r="C126" s="5" t="s">
        <v>1964</v>
      </c>
      <c r="E126" s="31">
        <v>2014</v>
      </c>
      <c r="F126" s="31">
        <v>2018</v>
      </c>
      <c r="G126" s="31" t="s">
        <v>11</v>
      </c>
      <c r="H126" s="5" t="s">
        <v>2553</v>
      </c>
      <c r="I126" s="32" t="s">
        <v>1949</v>
      </c>
      <c r="J126" s="31" t="s">
        <v>1962</v>
      </c>
      <c r="K126" s="5" t="s">
        <v>1961</v>
      </c>
      <c r="L126" s="5" t="s">
        <v>2551</v>
      </c>
    </row>
    <row r="127" spans="1:12" x14ac:dyDescent="0.2">
      <c r="A127" s="5" t="s">
        <v>38</v>
      </c>
      <c r="B127" s="5" t="s">
        <v>1963</v>
      </c>
      <c r="C127" s="5" t="s">
        <v>1964</v>
      </c>
      <c r="E127" s="31">
        <v>2014</v>
      </c>
      <c r="F127" s="31">
        <v>2018</v>
      </c>
      <c r="G127" s="31" t="s">
        <v>11</v>
      </c>
      <c r="H127" s="5" t="s">
        <v>2473</v>
      </c>
      <c r="I127" s="32" t="s">
        <v>1944</v>
      </c>
      <c r="J127" s="31" t="s">
        <v>1962</v>
      </c>
      <c r="K127" s="5" t="s">
        <v>1961</v>
      </c>
      <c r="L127" s="5" t="s">
        <v>2551</v>
      </c>
    </row>
    <row r="128" spans="1:12" x14ac:dyDescent="0.2">
      <c r="A128" s="5" t="s">
        <v>38</v>
      </c>
      <c r="B128" s="5" t="s">
        <v>1963</v>
      </c>
      <c r="C128" s="5" t="s">
        <v>1964</v>
      </c>
      <c r="E128" s="31">
        <v>2014</v>
      </c>
      <c r="F128" s="31">
        <v>2018</v>
      </c>
      <c r="G128" s="31" t="s">
        <v>24</v>
      </c>
      <c r="H128" s="5" t="s">
        <v>2474</v>
      </c>
      <c r="I128" s="32" t="s">
        <v>1949</v>
      </c>
      <c r="J128" s="31" t="s">
        <v>1947</v>
      </c>
      <c r="K128" s="5" t="s">
        <v>1961</v>
      </c>
      <c r="L128" s="5" t="s">
        <v>2551</v>
      </c>
    </row>
    <row r="129" spans="1:12" x14ac:dyDescent="0.2">
      <c r="A129" s="5" t="s">
        <v>38</v>
      </c>
      <c r="B129" s="5" t="s">
        <v>1963</v>
      </c>
      <c r="C129" s="5" t="s">
        <v>1964</v>
      </c>
      <c r="E129" s="31">
        <v>2014</v>
      </c>
      <c r="F129" s="31">
        <v>2018</v>
      </c>
      <c r="G129" s="31" t="s">
        <v>24</v>
      </c>
      <c r="H129" s="5" t="s">
        <v>2472</v>
      </c>
      <c r="I129" s="32" t="s">
        <v>1944</v>
      </c>
      <c r="J129" s="31" t="s">
        <v>1947</v>
      </c>
      <c r="K129" s="5" t="s">
        <v>1961</v>
      </c>
      <c r="L129" s="5" t="s">
        <v>2551</v>
      </c>
    </row>
    <row r="130" spans="1:12" x14ac:dyDescent="0.2">
      <c r="A130" s="5" t="s">
        <v>38</v>
      </c>
      <c r="B130" s="5" t="s">
        <v>908</v>
      </c>
      <c r="C130" s="5" t="s">
        <v>844</v>
      </c>
      <c r="E130" s="31">
        <v>2006</v>
      </c>
      <c r="F130" s="31">
        <v>2010</v>
      </c>
      <c r="G130" s="31" t="s">
        <v>11</v>
      </c>
      <c r="H130" s="5" t="s">
        <v>2497</v>
      </c>
      <c r="I130" s="32" t="s">
        <v>1949</v>
      </c>
      <c r="J130" s="31" t="s">
        <v>1945</v>
      </c>
      <c r="K130" s="5" t="s">
        <v>1951</v>
      </c>
      <c r="L130" s="5" t="s">
        <v>2551</v>
      </c>
    </row>
    <row r="131" spans="1:12" x14ac:dyDescent="0.2">
      <c r="A131" s="5" t="s">
        <v>38</v>
      </c>
      <c r="B131" s="5" t="s">
        <v>908</v>
      </c>
      <c r="C131" s="5" t="s">
        <v>844</v>
      </c>
      <c r="E131" s="31">
        <v>2006</v>
      </c>
      <c r="F131" s="31">
        <v>2010</v>
      </c>
      <c r="G131" s="31" t="s">
        <v>11</v>
      </c>
      <c r="H131" s="5" t="s">
        <v>2498</v>
      </c>
      <c r="I131" s="32" t="s">
        <v>1128</v>
      </c>
      <c r="J131" s="31" t="s">
        <v>1945</v>
      </c>
      <c r="K131" s="5" t="s">
        <v>1951</v>
      </c>
      <c r="L131" s="5" t="s">
        <v>2551</v>
      </c>
    </row>
    <row r="132" spans="1:12" x14ac:dyDescent="0.2">
      <c r="A132" s="5" t="s">
        <v>38</v>
      </c>
      <c r="B132" s="5" t="s">
        <v>908</v>
      </c>
      <c r="C132" s="5" t="s">
        <v>844</v>
      </c>
      <c r="E132" s="31">
        <v>2006</v>
      </c>
      <c r="F132" s="31">
        <v>2010</v>
      </c>
      <c r="G132" s="31" t="s">
        <v>11</v>
      </c>
      <c r="H132" s="5" t="s">
        <v>2496</v>
      </c>
      <c r="I132" s="32" t="s">
        <v>1944</v>
      </c>
      <c r="J132" s="31" t="s">
        <v>1945</v>
      </c>
      <c r="K132" s="5" t="s">
        <v>1951</v>
      </c>
      <c r="L132" s="5" t="s">
        <v>2551</v>
      </c>
    </row>
    <row r="133" spans="1:12" x14ac:dyDescent="0.2">
      <c r="A133" s="5" t="s">
        <v>38</v>
      </c>
      <c r="B133" s="5" t="s">
        <v>124</v>
      </c>
      <c r="C133" s="5" t="s">
        <v>944</v>
      </c>
      <c r="E133" s="31">
        <v>2008</v>
      </c>
      <c r="F133" s="31">
        <v>2016</v>
      </c>
      <c r="G133" s="31" t="s">
        <v>11</v>
      </c>
      <c r="H133" s="5" t="s">
        <v>2458</v>
      </c>
      <c r="I133" s="32" t="s">
        <v>1949</v>
      </c>
      <c r="J133" s="31" t="s">
        <v>1945</v>
      </c>
      <c r="K133" s="5" t="s">
        <v>1946</v>
      </c>
      <c r="L133" s="5" t="s">
        <v>2551</v>
      </c>
    </row>
    <row r="134" spans="1:12" x14ac:dyDescent="0.2">
      <c r="A134" s="5" t="s">
        <v>38</v>
      </c>
      <c r="B134" s="5" t="s">
        <v>124</v>
      </c>
      <c r="C134" s="5" t="s">
        <v>944</v>
      </c>
      <c r="E134" s="31">
        <v>2008</v>
      </c>
      <c r="F134" s="31">
        <v>2016</v>
      </c>
      <c r="G134" s="31" t="s">
        <v>11</v>
      </c>
      <c r="H134" s="5" t="s">
        <v>2459</v>
      </c>
      <c r="I134" s="32" t="s">
        <v>1128</v>
      </c>
      <c r="J134" s="31" t="s">
        <v>1945</v>
      </c>
      <c r="K134" s="5" t="s">
        <v>1946</v>
      </c>
      <c r="L134" s="5" t="s">
        <v>2551</v>
      </c>
    </row>
    <row r="135" spans="1:12" x14ac:dyDescent="0.2">
      <c r="A135" s="5" t="s">
        <v>38</v>
      </c>
      <c r="B135" s="5" t="s">
        <v>124</v>
      </c>
      <c r="C135" s="5" t="s">
        <v>944</v>
      </c>
      <c r="E135" s="31">
        <v>2008</v>
      </c>
      <c r="F135" s="31">
        <v>2016</v>
      </c>
      <c r="G135" s="31" t="s">
        <v>11</v>
      </c>
      <c r="H135" s="5" t="s">
        <v>2457</v>
      </c>
      <c r="I135" s="32" t="s">
        <v>1944</v>
      </c>
      <c r="J135" s="31" t="s">
        <v>1945</v>
      </c>
      <c r="K135" s="5" t="s">
        <v>1946</v>
      </c>
      <c r="L135" s="5" t="s">
        <v>2551</v>
      </c>
    </row>
    <row r="136" spans="1:12" x14ac:dyDescent="0.2">
      <c r="A136" s="5" t="s">
        <v>38</v>
      </c>
      <c r="B136" s="5" t="s">
        <v>1965</v>
      </c>
      <c r="C136" s="5" t="s">
        <v>1966</v>
      </c>
      <c r="E136" s="31">
        <v>2006</v>
      </c>
      <c r="F136" s="31">
        <v>2008</v>
      </c>
      <c r="G136" s="31" t="s">
        <v>11</v>
      </c>
      <c r="H136" s="5" t="s">
        <v>2502</v>
      </c>
      <c r="I136" s="32" t="s">
        <v>1949</v>
      </c>
      <c r="J136" s="31" t="s">
        <v>1945</v>
      </c>
      <c r="K136" s="5" t="s">
        <v>1946</v>
      </c>
      <c r="L136" s="5" t="s">
        <v>2551</v>
      </c>
    </row>
    <row r="137" spans="1:12" x14ac:dyDescent="0.2">
      <c r="A137" s="5" t="s">
        <v>38</v>
      </c>
      <c r="B137" s="5" t="s">
        <v>1965</v>
      </c>
      <c r="C137" s="5" t="s">
        <v>1966</v>
      </c>
      <c r="E137" s="31">
        <v>2006</v>
      </c>
      <c r="F137" s="31">
        <v>2008</v>
      </c>
      <c r="G137" s="31" t="s">
        <v>11</v>
      </c>
      <c r="H137" s="5" t="s">
        <v>2504</v>
      </c>
      <c r="I137" s="32" t="s">
        <v>1128</v>
      </c>
      <c r="J137" s="31" t="s">
        <v>1945</v>
      </c>
      <c r="K137" s="5" t="s">
        <v>1946</v>
      </c>
      <c r="L137" s="5" t="s">
        <v>2551</v>
      </c>
    </row>
    <row r="138" spans="1:12" x14ac:dyDescent="0.2">
      <c r="A138" s="5" t="s">
        <v>38</v>
      </c>
      <c r="B138" s="5" t="s">
        <v>1965</v>
      </c>
      <c r="C138" s="5" t="s">
        <v>1966</v>
      </c>
      <c r="E138" s="31">
        <v>2006</v>
      </c>
      <c r="F138" s="31">
        <v>2008</v>
      </c>
      <c r="G138" s="31" t="s">
        <v>11</v>
      </c>
      <c r="H138" s="5" t="s">
        <v>2500</v>
      </c>
      <c r="I138" s="32" t="s">
        <v>1944</v>
      </c>
      <c r="J138" s="31" t="s">
        <v>1945</v>
      </c>
      <c r="K138" s="5" t="s">
        <v>1946</v>
      </c>
      <c r="L138" s="5" t="s">
        <v>2551</v>
      </c>
    </row>
    <row r="139" spans="1:12" x14ac:dyDescent="0.2">
      <c r="A139" s="5" t="s">
        <v>38</v>
      </c>
      <c r="B139" s="5" t="s">
        <v>1965</v>
      </c>
      <c r="C139" s="5" t="s">
        <v>1966</v>
      </c>
      <c r="E139" s="31">
        <v>2006</v>
      </c>
      <c r="F139" s="31">
        <v>2008</v>
      </c>
      <c r="G139" s="31" t="s">
        <v>24</v>
      </c>
      <c r="H139" s="5" t="s">
        <v>2501</v>
      </c>
      <c r="I139" s="32" t="s">
        <v>1949</v>
      </c>
      <c r="J139" s="31" t="s">
        <v>1952</v>
      </c>
      <c r="K139" s="5" t="s">
        <v>1953</v>
      </c>
      <c r="L139" s="5" t="s">
        <v>2551</v>
      </c>
    </row>
    <row r="140" spans="1:12" x14ac:dyDescent="0.2">
      <c r="A140" s="5" t="s">
        <v>38</v>
      </c>
      <c r="B140" s="5" t="s">
        <v>1965</v>
      </c>
      <c r="C140" s="5" t="s">
        <v>1966</v>
      </c>
      <c r="E140" s="31">
        <v>2006</v>
      </c>
      <c r="F140" s="31">
        <v>2008</v>
      </c>
      <c r="G140" s="31" t="s">
        <v>24</v>
      </c>
      <c r="H140" s="5" t="s">
        <v>2501</v>
      </c>
      <c r="I140" s="32" t="s">
        <v>1949</v>
      </c>
      <c r="J140" s="31" t="s">
        <v>1952</v>
      </c>
      <c r="K140" s="5" t="s">
        <v>1953</v>
      </c>
      <c r="L140" s="5" t="s">
        <v>2551</v>
      </c>
    </row>
    <row r="141" spans="1:12" x14ac:dyDescent="0.2">
      <c r="A141" s="5" t="s">
        <v>38</v>
      </c>
      <c r="B141" s="5" t="s">
        <v>1965</v>
      </c>
      <c r="C141" s="5" t="s">
        <v>1966</v>
      </c>
      <c r="E141" s="31">
        <v>2006</v>
      </c>
      <c r="F141" s="31">
        <v>2008</v>
      </c>
      <c r="G141" s="31" t="s">
        <v>24</v>
      </c>
      <c r="H141" s="5" t="s">
        <v>2503</v>
      </c>
      <c r="I141" s="32" t="s">
        <v>1128</v>
      </c>
      <c r="J141" s="31" t="s">
        <v>1952</v>
      </c>
      <c r="K141" s="5" t="s">
        <v>1953</v>
      </c>
      <c r="L141" s="5" t="s">
        <v>2551</v>
      </c>
    </row>
    <row r="142" spans="1:12" x14ac:dyDescent="0.2">
      <c r="A142" s="5" t="s">
        <v>38</v>
      </c>
      <c r="B142" s="5" t="s">
        <v>1965</v>
      </c>
      <c r="C142" s="5" t="s">
        <v>1966</v>
      </c>
      <c r="E142" s="31">
        <v>2006</v>
      </c>
      <c r="F142" s="31">
        <v>2008</v>
      </c>
      <c r="G142" s="31" t="s">
        <v>24</v>
      </c>
      <c r="H142" s="5" t="s">
        <v>2503</v>
      </c>
      <c r="I142" s="32" t="s">
        <v>1128</v>
      </c>
      <c r="J142" s="31" t="s">
        <v>1952</v>
      </c>
      <c r="K142" s="5" t="s">
        <v>1953</v>
      </c>
      <c r="L142" s="5" t="s">
        <v>2551</v>
      </c>
    </row>
    <row r="143" spans="1:12" x14ac:dyDescent="0.2">
      <c r="A143" s="5" t="s">
        <v>38</v>
      </c>
      <c r="B143" s="5" t="s">
        <v>1965</v>
      </c>
      <c r="C143" s="5" t="s">
        <v>1966</v>
      </c>
      <c r="E143" s="31">
        <v>2006</v>
      </c>
      <c r="F143" s="31">
        <v>2008</v>
      </c>
      <c r="G143" s="31" t="s">
        <v>24</v>
      </c>
      <c r="H143" s="5" t="s">
        <v>2499</v>
      </c>
      <c r="I143" s="32" t="s">
        <v>1944</v>
      </c>
      <c r="J143" s="31" t="s">
        <v>1952</v>
      </c>
      <c r="K143" s="5" t="s">
        <v>1953</v>
      </c>
      <c r="L143" s="5" t="s">
        <v>2551</v>
      </c>
    </row>
    <row r="144" spans="1:12" x14ac:dyDescent="0.2">
      <c r="A144" s="5" t="s">
        <v>38</v>
      </c>
      <c r="B144" s="5" t="s">
        <v>1965</v>
      </c>
      <c r="C144" s="5" t="s">
        <v>1966</v>
      </c>
      <c r="E144" s="31">
        <v>2006</v>
      </c>
      <c r="F144" s="31">
        <v>2008</v>
      </c>
      <c r="G144" s="31" t="s">
        <v>24</v>
      </c>
      <c r="H144" s="5" t="s">
        <v>2499</v>
      </c>
      <c r="I144" s="32" t="s">
        <v>1944</v>
      </c>
      <c r="J144" s="31" t="s">
        <v>1952</v>
      </c>
      <c r="K144" s="5" t="s">
        <v>1953</v>
      </c>
      <c r="L144" s="5" t="s">
        <v>2551</v>
      </c>
    </row>
    <row r="145" spans="1:12" x14ac:dyDescent="0.2">
      <c r="A145" s="5" t="s">
        <v>146</v>
      </c>
      <c r="B145" s="5" t="s">
        <v>967</v>
      </c>
      <c r="E145" s="31">
        <v>2015</v>
      </c>
      <c r="F145" s="31">
        <v>2019</v>
      </c>
      <c r="G145" s="31" t="s">
        <v>11</v>
      </c>
      <c r="H145" s="5" t="s">
        <v>2571</v>
      </c>
      <c r="I145" s="32" t="s">
        <v>2572</v>
      </c>
      <c r="K145" s="5" t="s">
        <v>2587</v>
      </c>
      <c r="L145" s="5" t="s">
        <v>2551</v>
      </c>
    </row>
    <row r="146" spans="1:12" x14ac:dyDescent="0.2">
      <c r="A146" s="5" t="s">
        <v>146</v>
      </c>
      <c r="B146" s="5" t="s">
        <v>967</v>
      </c>
      <c r="C146" s="5" t="s">
        <v>1967</v>
      </c>
      <c r="E146" s="31">
        <v>2015</v>
      </c>
      <c r="F146" s="31">
        <v>2019</v>
      </c>
      <c r="G146" s="31" t="s">
        <v>11</v>
      </c>
      <c r="H146" s="5" t="s">
        <v>2506</v>
      </c>
      <c r="I146" s="32" t="s">
        <v>1949</v>
      </c>
      <c r="J146" s="31" t="s">
        <v>1945</v>
      </c>
      <c r="K146" s="5" t="s">
        <v>1953</v>
      </c>
      <c r="L146" s="5" t="s">
        <v>2551</v>
      </c>
    </row>
    <row r="147" spans="1:12" x14ac:dyDescent="0.2">
      <c r="A147" s="5" t="s">
        <v>146</v>
      </c>
      <c r="B147" s="5" t="s">
        <v>967</v>
      </c>
      <c r="C147" s="5" t="s">
        <v>1967</v>
      </c>
      <c r="E147" s="31">
        <v>2015</v>
      </c>
      <c r="F147" s="31">
        <v>2019</v>
      </c>
      <c r="G147" s="31" t="s">
        <v>11</v>
      </c>
      <c r="H147" s="5" t="s">
        <v>2507</v>
      </c>
      <c r="I147" s="32" t="s">
        <v>1128</v>
      </c>
      <c r="J147" s="31" t="s">
        <v>1945</v>
      </c>
      <c r="K147" s="5" t="s">
        <v>1953</v>
      </c>
      <c r="L147" s="5" t="s">
        <v>2551</v>
      </c>
    </row>
    <row r="148" spans="1:12" x14ac:dyDescent="0.2">
      <c r="A148" s="5" t="s">
        <v>146</v>
      </c>
      <c r="B148" s="5" t="s">
        <v>967</v>
      </c>
      <c r="C148" s="5" t="s">
        <v>1967</v>
      </c>
      <c r="E148" s="31">
        <v>2015</v>
      </c>
      <c r="F148" s="31">
        <v>2019</v>
      </c>
      <c r="G148" s="31" t="s">
        <v>11</v>
      </c>
      <c r="H148" s="5" t="s">
        <v>2505</v>
      </c>
      <c r="I148" s="32" t="s">
        <v>1944</v>
      </c>
      <c r="J148" s="31" t="s">
        <v>1945</v>
      </c>
      <c r="K148" s="5" t="s">
        <v>1953</v>
      </c>
      <c r="L148" s="5" t="s">
        <v>2551</v>
      </c>
    </row>
    <row r="149" spans="1:12" x14ac:dyDescent="0.2">
      <c r="A149" s="5" t="s">
        <v>210</v>
      </c>
      <c r="B149" s="5" t="s">
        <v>211</v>
      </c>
      <c r="C149" s="5" t="s">
        <v>212</v>
      </c>
      <c r="E149" s="31">
        <v>2008</v>
      </c>
      <c r="F149" s="31">
        <v>2019</v>
      </c>
      <c r="G149" s="31" t="s">
        <v>11</v>
      </c>
      <c r="H149" s="5" t="s">
        <v>2573</v>
      </c>
      <c r="I149" s="32" t="s">
        <v>2572</v>
      </c>
      <c r="K149" s="5" t="s">
        <v>2587</v>
      </c>
      <c r="L149" s="5" t="s">
        <v>2551</v>
      </c>
    </row>
    <row r="150" spans="1:12" x14ac:dyDescent="0.2">
      <c r="A150" s="5" t="s">
        <v>210</v>
      </c>
      <c r="B150" s="5" t="s">
        <v>211</v>
      </c>
      <c r="C150" s="5" t="s">
        <v>212</v>
      </c>
      <c r="E150" s="31">
        <v>2008</v>
      </c>
      <c r="F150" s="31">
        <v>2019</v>
      </c>
      <c r="G150" s="31" t="s">
        <v>11</v>
      </c>
      <c r="H150" s="5" t="s">
        <v>2508</v>
      </c>
      <c r="I150" s="32" t="s">
        <v>1944</v>
      </c>
      <c r="J150" s="31" t="s">
        <v>1962</v>
      </c>
      <c r="K150" s="5" t="s">
        <v>1968</v>
      </c>
      <c r="L150" s="5" t="s">
        <v>2551</v>
      </c>
    </row>
    <row r="151" spans="1:12" x14ac:dyDescent="0.2">
      <c r="A151" s="5" t="s">
        <v>210</v>
      </c>
      <c r="B151" s="5" t="s">
        <v>221</v>
      </c>
      <c r="C151" s="5" t="s">
        <v>195</v>
      </c>
      <c r="E151" s="31">
        <v>2011</v>
      </c>
      <c r="F151" s="31">
        <v>2019</v>
      </c>
      <c r="G151" s="31" t="s">
        <v>11</v>
      </c>
      <c r="H151" s="5" t="s">
        <v>2573</v>
      </c>
      <c r="I151" s="32" t="s">
        <v>2572</v>
      </c>
      <c r="K151" s="5" t="s">
        <v>2587</v>
      </c>
      <c r="L151" s="5" t="s">
        <v>2551</v>
      </c>
    </row>
    <row r="152" spans="1:12" x14ac:dyDescent="0.2">
      <c r="A152" s="5" t="s">
        <v>210</v>
      </c>
      <c r="B152" s="5" t="s">
        <v>221</v>
      </c>
      <c r="C152" s="5" t="s">
        <v>195</v>
      </c>
      <c r="E152" s="31">
        <v>2011</v>
      </c>
      <c r="F152" s="31">
        <v>2019</v>
      </c>
      <c r="G152" s="31" t="s">
        <v>11</v>
      </c>
      <c r="H152" s="5" t="s">
        <v>2508</v>
      </c>
      <c r="I152" s="32" t="s">
        <v>1944</v>
      </c>
      <c r="J152" s="31" t="s">
        <v>1962</v>
      </c>
      <c r="K152" s="5" t="s">
        <v>1968</v>
      </c>
      <c r="L152" s="5" t="s">
        <v>2551</v>
      </c>
    </row>
    <row r="153" spans="1:12" x14ac:dyDescent="0.2">
      <c r="A153" s="5" t="s">
        <v>210</v>
      </c>
      <c r="B153" s="5" t="s">
        <v>221</v>
      </c>
      <c r="C153" s="5" t="s">
        <v>192</v>
      </c>
      <c r="E153" s="31">
        <v>2006</v>
      </c>
      <c r="F153" s="31">
        <v>2010</v>
      </c>
      <c r="G153" s="31" t="s">
        <v>11</v>
      </c>
      <c r="H153" s="5" t="s">
        <v>2574</v>
      </c>
      <c r="I153" s="32" t="s">
        <v>2572</v>
      </c>
      <c r="K153" s="5" t="s">
        <v>2587</v>
      </c>
      <c r="L153" s="5" t="s">
        <v>2551</v>
      </c>
    </row>
    <row r="154" spans="1:12" x14ac:dyDescent="0.2">
      <c r="A154" s="5" t="s">
        <v>210</v>
      </c>
      <c r="B154" s="5" t="s">
        <v>221</v>
      </c>
      <c r="C154" s="5" t="s">
        <v>192</v>
      </c>
      <c r="E154" s="31">
        <v>2006</v>
      </c>
      <c r="F154" s="31">
        <v>2010</v>
      </c>
      <c r="G154" s="31" t="s">
        <v>11</v>
      </c>
      <c r="H154" s="5" t="s">
        <v>2508</v>
      </c>
      <c r="I154" s="32" t="s">
        <v>1944</v>
      </c>
      <c r="J154" s="31" t="s">
        <v>1962</v>
      </c>
      <c r="K154" s="5" t="s">
        <v>1968</v>
      </c>
      <c r="L154" s="5" t="s">
        <v>2551</v>
      </c>
    </row>
    <row r="155" spans="1:12" x14ac:dyDescent="0.2">
      <c r="A155" s="5" t="s">
        <v>249</v>
      </c>
      <c r="B155" s="5" t="s">
        <v>999</v>
      </c>
      <c r="C155" s="5" t="s">
        <v>1711</v>
      </c>
      <c r="E155" s="31">
        <v>2015</v>
      </c>
      <c r="F155" s="31">
        <v>2019</v>
      </c>
      <c r="G155" s="31" t="s">
        <v>11</v>
      </c>
      <c r="H155" s="5" t="s">
        <v>2575</v>
      </c>
      <c r="I155" s="32" t="s">
        <v>2572</v>
      </c>
      <c r="K155" s="5" t="s">
        <v>2587</v>
      </c>
      <c r="L155" s="5" t="s">
        <v>2551</v>
      </c>
    </row>
    <row r="156" spans="1:12" x14ac:dyDescent="0.2">
      <c r="A156" s="5" t="s">
        <v>249</v>
      </c>
      <c r="B156" s="5" t="s">
        <v>999</v>
      </c>
      <c r="C156" s="5" t="s">
        <v>1711</v>
      </c>
      <c r="E156" s="31">
        <v>2015</v>
      </c>
      <c r="F156" s="31">
        <v>2019</v>
      </c>
      <c r="G156" s="31" t="s">
        <v>11</v>
      </c>
      <c r="H156" s="5" t="s">
        <v>2509</v>
      </c>
      <c r="I156" s="32" t="s">
        <v>1944</v>
      </c>
      <c r="J156" s="31" t="s">
        <v>1962</v>
      </c>
      <c r="K156" s="5" t="s">
        <v>1961</v>
      </c>
      <c r="L156" s="5" t="s">
        <v>2551</v>
      </c>
    </row>
    <row r="157" spans="1:12" x14ac:dyDescent="0.2">
      <c r="A157" s="5" t="s">
        <v>249</v>
      </c>
      <c r="B157" s="5" t="s">
        <v>999</v>
      </c>
      <c r="C157" s="5" t="s">
        <v>1711</v>
      </c>
      <c r="E157" s="31">
        <v>2015</v>
      </c>
      <c r="F157" s="31">
        <v>2019</v>
      </c>
      <c r="G157" s="31" t="s">
        <v>11</v>
      </c>
      <c r="H157" s="5" t="s">
        <v>2552</v>
      </c>
      <c r="I157" s="32" t="s">
        <v>1944</v>
      </c>
      <c r="J157" s="31" t="s">
        <v>1962</v>
      </c>
      <c r="K157" s="5" t="s">
        <v>1968</v>
      </c>
      <c r="L157" s="5" t="s">
        <v>2551</v>
      </c>
    </row>
    <row r="158" spans="1:12" x14ac:dyDescent="0.2">
      <c r="A158" s="5" t="s">
        <v>249</v>
      </c>
      <c r="B158" s="5" t="s">
        <v>1825</v>
      </c>
      <c r="C158" s="5" t="s">
        <v>1711</v>
      </c>
      <c r="E158" s="31">
        <v>2015</v>
      </c>
      <c r="F158" s="31">
        <v>2019</v>
      </c>
      <c r="G158" s="31" t="s">
        <v>11</v>
      </c>
      <c r="H158" s="5" t="s">
        <v>2575</v>
      </c>
      <c r="I158" s="32" t="s">
        <v>2572</v>
      </c>
      <c r="K158" s="5" t="s">
        <v>2587</v>
      </c>
      <c r="L158" s="5" t="s">
        <v>2551</v>
      </c>
    </row>
    <row r="159" spans="1:12" x14ac:dyDescent="0.2">
      <c r="A159" s="5" t="s">
        <v>249</v>
      </c>
      <c r="B159" s="5" t="s">
        <v>1825</v>
      </c>
      <c r="C159" s="5" t="s">
        <v>1711</v>
      </c>
      <c r="E159" s="31">
        <v>2015</v>
      </c>
      <c r="F159" s="31">
        <v>2019</v>
      </c>
      <c r="G159" s="31" t="s">
        <v>11</v>
      </c>
      <c r="H159" s="5" t="s">
        <v>2509</v>
      </c>
      <c r="I159" s="32" t="s">
        <v>1944</v>
      </c>
      <c r="J159" s="31" t="s">
        <v>1962</v>
      </c>
      <c r="K159" s="5" t="s">
        <v>1961</v>
      </c>
      <c r="L159" s="5" t="s">
        <v>2551</v>
      </c>
    </row>
    <row r="160" spans="1:12" x14ac:dyDescent="0.2">
      <c r="A160" s="5" t="s">
        <v>249</v>
      </c>
      <c r="B160" s="5" t="s">
        <v>1825</v>
      </c>
      <c r="C160" s="5" t="s">
        <v>1711</v>
      </c>
      <c r="E160" s="31">
        <v>2015</v>
      </c>
      <c r="F160" s="31">
        <v>2019</v>
      </c>
      <c r="G160" s="31" t="s">
        <v>11</v>
      </c>
      <c r="H160" s="5" t="s">
        <v>2552</v>
      </c>
      <c r="I160" s="32" t="s">
        <v>1944</v>
      </c>
      <c r="J160" s="31" t="s">
        <v>1962</v>
      </c>
      <c r="K160" s="5" t="s">
        <v>1968</v>
      </c>
      <c r="L160" s="5" t="s">
        <v>2551</v>
      </c>
    </row>
    <row r="161" spans="1:12" x14ac:dyDescent="0.2">
      <c r="A161" s="5" t="s">
        <v>249</v>
      </c>
      <c r="B161" s="5" t="s">
        <v>1969</v>
      </c>
      <c r="C161" s="5" t="s">
        <v>1711</v>
      </c>
      <c r="D161" s="5" t="s">
        <v>1970</v>
      </c>
      <c r="E161" s="31">
        <v>2015</v>
      </c>
      <c r="F161" s="31">
        <v>2019</v>
      </c>
      <c r="G161" s="31" t="s">
        <v>11</v>
      </c>
      <c r="H161" s="5" t="s">
        <v>2575</v>
      </c>
      <c r="I161" s="32" t="s">
        <v>2572</v>
      </c>
      <c r="J161" s="31" t="s">
        <v>1945</v>
      </c>
      <c r="K161" s="5" t="s">
        <v>2587</v>
      </c>
      <c r="L161" s="5" t="s">
        <v>2551</v>
      </c>
    </row>
    <row r="162" spans="1:12" x14ac:dyDescent="0.2">
      <c r="A162" s="5" t="s">
        <v>249</v>
      </c>
      <c r="B162" s="5" t="s">
        <v>1969</v>
      </c>
      <c r="C162" s="5" t="s">
        <v>1711</v>
      </c>
      <c r="D162" s="5" t="s">
        <v>1970</v>
      </c>
      <c r="E162" s="31">
        <v>2015</v>
      </c>
      <c r="F162" s="31">
        <v>2019</v>
      </c>
      <c r="G162" s="31" t="s">
        <v>11</v>
      </c>
      <c r="H162" s="5" t="s">
        <v>2509</v>
      </c>
      <c r="I162" s="32" t="s">
        <v>1944</v>
      </c>
      <c r="J162" s="31" t="s">
        <v>1962</v>
      </c>
      <c r="K162" s="5" t="s">
        <v>1961</v>
      </c>
      <c r="L162" s="5" t="s">
        <v>2551</v>
      </c>
    </row>
    <row r="163" spans="1:12" x14ac:dyDescent="0.2">
      <c r="A163" s="5" t="s">
        <v>249</v>
      </c>
      <c r="B163" s="5" t="s">
        <v>1969</v>
      </c>
      <c r="C163" s="5" t="s">
        <v>1711</v>
      </c>
      <c r="D163" s="5" t="s">
        <v>1970</v>
      </c>
      <c r="E163" s="31">
        <v>2015</v>
      </c>
      <c r="F163" s="31">
        <v>2019</v>
      </c>
      <c r="G163" s="31" t="s">
        <v>11</v>
      </c>
      <c r="H163" s="5" t="s">
        <v>2552</v>
      </c>
      <c r="I163" s="32" t="s">
        <v>1944</v>
      </c>
      <c r="J163" s="31" t="s">
        <v>1962</v>
      </c>
      <c r="K163" s="5" t="s">
        <v>1968</v>
      </c>
      <c r="L163" s="5" t="s">
        <v>2551</v>
      </c>
    </row>
    <row r="164" spans="1:12" x14ac:dyDescent="0.2">
      <c r="A164" s="5" t="s">
        <v>249</v>
      </c>
      <c r="B164" s="5" t="s">
        <v>266</v>
      </c>
      <c r="C164" s="5" t="s">
        <v>312</v>
      </c>
      <c r="D164" s="5" t="s">
        <v>1973</v>
      </c>
      <c r="E164" s="31">
        <v>2015</v>
      </c>
      <c r="F164" s="31">
        <v>2019</v>
      </c>
      <c r="G164" s="31" t="s">
        <v>11</v>
      </c>
      <c r="H164" s="5" t="s">
        <v>2513</v>
      </c>
      <c r="I164" s="32" t="s">
        <v>1949</v>
      </c>
      <c r="J164" s="31" t="s">
        <v>1945</v>
      </c>
      <c r="K164" s="5" t="s">
        <v>1951</v>
      </c>
      <c r="L164" s="5" t="s">
        <v>2551</v>
      </c>
    </row>
    <row r="165" spans="1:12" x14ac:dyDescent="0.2">
      <c r="A165" s="5" t="s">
        <v>249</v>
      </c>
      <c r="B165" s="5" t="s">
        <v>266</v>
      </c>
      <c r="C165" s="5" t="s">
        <v>312</v>
      </c>
      <c r="D165" s="5" t="s">
        <v>1974</v>
      </c>
      <c r="E165" s="31">
        <v>2015</v>
      </c>
      <c r="F165" s="31">
        <v>2019</v>
      </c>
      <c r="G165" s="31" t="s">
        <v>11</v>
      </c>
      <c r="H165" s="5" t="s">
        <v>2513</v>
      </c>
      <c r="I165" s="32" t="s">
        <v>1949</v>
      </c>
      <c r="J165" s="31" t="s">
        <v>1945</v>
      </c>
      <c r="K165" s="5" t="s">
        <v>1951</v>
      </c>
      <c r="L165" s="5" t="s">
        <v>2551</v>
      </c>
    </row>
    <row r="166" spans="1:12" x14ac:dyDescent="0.2">
      <c r="A166" s="5" t="s">
        <v>249</v>
      </c>
      <c r="B166" s="5" t="s">
        <v>266</v>
      </c>
      <c r="C166" s="5" t="s">
        <v>312</v>
      </c>
      <c r="D166" s="5" t="s">
        <v>1975</v>
      </c>
      <c r="E166" s="31">
        <v>2015</v>
      </c>
      <c r="F166" s="31">
        <v>2019</v>
      </c>
      <c r="G166" s="31" t="s">
        <v>11</v>
      </c>
      <c r="H166" s="5" t="s">
        <v>2513</v>
      </c>
      <c r="I166" s="32" t="s">
        <v>1949</v>
      </c>
      <c r="J166" s="31" t="s">
        <v>1945</v>
      </c>
      <c r="K166" s="5" t="s">
        <v>1951</v>
      </c>
      <c r="L166" s="5" t="s">
        <v>2551</v>
      </c>
    </row>
    <row r="167" spans="1:12" x14ac:dyDescent="0.2">
      <c r="A167" s="5" t="s">
        <v>249</v>
      </c>
      <c r="B167" s="5" t="s">
        <v>266</v>
      </c>
      <c r="C167" s="5" t="s">
        <v>312</v>
      </c>
      <c r="D167" s="5" t="s">
        <v>1976</v>
      </c>
      <c r="E167" s="31">
        <v>2015</v>
      </c>
      <c r="F167" s="31">
        <v>2019</v>
      </c>
      <c r="G167" s="31" t="s">
        <v>11</v>
      </c>
      <c r="H167" s="5" t="s">
        <v>2513</v>
      </c>
      <c r="I167" s="32" t="s">
        <v>1949</v>
      </c>
      <c r="J167" s="31" t="s">
        <v>1945</v>
      </c>
      <c r="K167" s="5" t="s">
        <v>1951</v>
      </c>
      <c r="L167" s="5" t="s">
        <v>2551</v>
      </c>
    </row>
    <row r="168" spans="1:12" x14ac:dyDescent="0.2">
      <c r="A168" s="5" t="s">
        <v>249</v>
      </c>
      <c r="B168" s="5" t="s">
        <v>266</v>
      </c>
      <c r="C168" s="5" t="s">
        <v>312</v>
      </c>
      <c r="D168" s="5" t="s">
        <v>1973</v>
      </c>
      <c r="E168" s="31">
        <v>2015</v>
      </c>
      <c r="F168" s="31">
        <v>2019</v>
      </c>
      <c r="G168" s="31" t="s">
        <v>11</v>
      </c>
      <c r="H168" s="5" t="s">
        <v>2515</v>
      </c>
      <c r="I168" s="32" t="s">
        <v>1128</v>
      </c>
      <c r="J168" s="31" t="s">
        <v>1945</v>
      </c>
      <c r="K168" s="5" t="s">
        <v>1951</v>
      </c>
      <c r="L168" s="5" t="s">
        <v>2551</v>
      </c>
    </row>
    <row r="169" spans="1:12" x14ac:dyDescent="0.2">
      <c r="A169" s="5" t="s">
        <v>249</v>
      </c>
      <c r="B169" s="5" t="s">
        <v>266</v>
      </c>
      <c r="C169" s="5" t="s">
        <v>312</v>
      </c>
      <c r="D169" s="5" t="s">
        <v>1974</v>
      </c>
      <c r="E169" s="31">
        <v>2015</v>
      </c>
      <c r="F169" s="31">
        <v>2019</v>
      </c>
      <c r="G169" s="31" t="s">
        <v>11</v>
      </c>
      <c r="H169" s="5" t="s">
        <v>2515</v>
      </c>
      <c r="I169" s="32" t="s">
        <v>1128</v>
      </c>
      <c r="J169" s="31" t="s">
        <v>1945</v>
      </c>
      <c r="K169" s="5" t="s">
        <v>1951</v>
      </c>
      <c r="L169" s="5" t="s">
        <v>2551</v>
      </c>
    </row>
    <row r="170" spans="1:12" x14ac:dyDescent="0.2">
      <c r="A170" s="5" t="s">
        <v>249</v>
      </c>
      <c r="B170" s="5" t="s">
        <v>266</v>
      </c>
      <c r="C170" s="5" t="s">
        <v>312</v>
      </c>
      <c r="D170" s="5" t="s">
        <v>1975</v>
      </c>
      <c r="E170" s="31">
        <v>2015</v>
      </c>
      <c r="F170" s="31">
        <v>2019</v>
      </c>
      <c r="G170" s="31" t="s">
        <v>11</v>
      </c>
      <c r="H170" s="5" t="s">
        <v>2515</v>
      </c>
      <c r="I170" s="32" t="s">
        <v>1128</v>
      </c>
      <c r="J170" s="31" t="s">
        <v>1945</v>
      </c>
      <c r="K170" s="5" t="s">
        <v>1951</v>
      </c>
      <c r="L170" s="5" t="s">
        <v>2551</v>
      </c>
    </row>
    <row r="171" spans="1:12" x14ac:dyDescent="0.2">
      <c r="A171" s="5" t="s">
        <v>249</v>
      </c>
      <c r="B171" s="5" t="s">
        <v>266</v>
      </c>
      <c r="C171" s="5" t="s">
        <v>312</v>
      </c>
      <c r="D171" s="5" t="s">
        <v>1976</v>
      </c>
      <c r="E171" s="31">
        <v>2015</v>
      </c>
      <c r="F171" s="31">
        <v>2019</v>
      </c>
      <c r="G171" s="31" t="s">
        <v>11</v>
      </c>
      <c r="H171" s="5" t="s">
        <v>2515</v>
      </c>
      <c r="I171" s="32" t="s">
        <v>1128</v>
      </c>
      <c r="J171" s="31" t="s">
        <v>1945</v>
      </c>
      <c r="K171" s="5" t="s">
        <v>1951</v>
      </c>
      <c r="L171" s="5" t="s">
        <v>2551</v>
      </c>
    </row>
    <row r="172" spans="1:12" x14ac:dyDescent="0.2">
      <c r="A172" s="5" t="s">
        <v>249</v>
      </c>
      <c r="B172" s="5" t="s">
        <v>266</v>
      </c>
      <c r="C172" s="5" t="s">
        <v>312</v>
      </c>
      <c r="D172" s="5" t="s">
        <v>1973</v>
      </c>
      <c r="E172" s="31">
        <v>2015</v>
      </c>
      <c r="F172" s="31">
        <v>2019</v>
      </c>
      <c r="G172" s="31" t="s">
        <v>11</v>
      </c>
      <c r="H172" s="5" t="s">
        <v>2511</v>
      </c>
      <c r="I172" s="32" t="s">
        <v>1944</v>
      </c>
      <c r="J172" s="31" t="s">
        <v>1945</v>
      </c>
      <c r="K172" s="5" t="s">
        <v>1951</v>
      </c>
      <c r="L172" s="5" t="s">
        <v>2551</v>
      </c>
    </row>
    <row r="173" spans="1:12" x14ac:dyDescent="0.2">
      <c r="A173" s="5" t="s">
        <v>249</v>
      </c>
      <c r="B173" s="5" t="s">
        <v>266</v>
      </c>
      <c r="C173" s="5" t="s">
        <v>312</v>
      </c>
      <c r="D173" s="5" t="s">
        <v>1974</v>
      </c>
      <c r="E173" s="31">
        <v>2015</v>
      </c>
      <c r="F173" s="31">
        <v>2019</v>
      </c>
      <c r="G173" s="31" t="s">
        <v>11</v>
      </c>
      <c r="H173" s="5" t="s">
        <v>2511</v>
      </c>
      <c r="I173" s="32" t="s">
        <v>1944</v>
      </c>
      <c r="J173" s="31" t="s">
        <v>1945</v>
      </c>
      <c r="K173" s="5" t="s">
        <v>1951</v>
      </c>
      <c r="L173" s="5" t="s">
        <v>2551</v>
      </c>
    </row>
    <row r="174" spans="1:12" x14ac:dyDescent="0.2">
      <c r="A174" s="5" t="s">
        <v>249</v>
      </c>
      <c r="B174" s="5" t="s">
        <v>266</v>
      </c>
      <c r="C174" s="5" t="s">
        <v>312</v>
      </c>
      <c r="D174" s="5" t="s">
        <v>1975</v>
      </c>
      <c r="E174" s="31">
        <v>2015</v>
      </c>
      <c r="F174" s="31">
        <v>2019</v>
      </c>
      <c r="G174" s="31" t="s">
        <v>11</v>
      </c>
      <c r="H174" s="5" t="s">
        <v>2511</v>
      </c>
      <c r="I174" s="32" t="s">
        <v>1944</v>
      </c>
      <c r="J174" s="31" t="s">
        <v>1945</v>
      </c>
      <c r="K174" s="5" t="s">
        <v>1951</v>
      </c>
      <c r="L174" s="5" t="s">
        <v>2551</v>
      </c>
    </row>
    <row r="175" spans="1:12" x14ac:dyDescent="0.2">
      <c r="A175" s="5" t="s">
        <v>249</v>
      </c>
      <c r="B175" s="5" t="s">
        <v>266</v>
      </c>
      <c r="C175" s="5" t="s">
        <v>312</v>
      </c>
      <c r="D175" s="5" t="s">
        <v>1976</v>
      </c>
      <c r="E175" s="31">
        <v>2015</v>
      </c>
      <c r="F175" s="31">
        <v>2019</v>
      </c>
      <c r="G175" s="31" t="s">
        <v>11</v>
      </c>
      <c r="H175" s="5" t="s">
        <v>2511</v>
      </c>
      <c r="I175" s="32" t="s">
        <v>1944</v>
      </c>
      <c r="J175" s="31" t="s">
        <v>1945</v>
      </c>
      <c r="K175" s="5" t="s">
        <v>1951</v>
      </c>
      <c r="L175" s="5" t="s">
        <v>2551</v>
      </c>
    </row>
    <row r="176" spans="1:12" x14ac:dyDescent="0.2">
      <c r="A176" s="5" t="s">
        <v>249</v>
      </c>
      <c r="B176" s="5" t="s">
        <v>266</v>
      </c>
      <c r="C176" s="5" t="s">
        <v>1971</v>
      </c>
      <c r="D176" s="5" t="s">
        <v>1972</v>
      </c>
      <c r="E176" s="31">
        <v>2015</v>
      </c>
      <c r="F176" s="31">
        <v>2019</v>
      </c>
      <c r="G176" s="31" t="s">
        <v>24</v>
      </c>
      <c r="H176" s="5" t="s">
        <v>2512</v>
      </c>
      <c r="I176" s="32" t="s">
        <v>1949</v>
      </c>
      <c r="J176" s="31" t="s">
        <v>1952</v>
      </c>
      <c r="K176" s="5" t="s">
        <v>1953</v>
      </c>
      <c r="L176" s="5" t="s">
        <v>2551</v>
      </c>
    </row>
    <row r="177" spans="1:12" x14ac:dyDescent="0.2">
      <c r="A177" s="5" t="s">
        <v>249</v>
      </c>
      <c r="B177" s="5" t="s">
        <v>266</v>
      </c>
      <c r="C177" s="5" t="s">
        <v>1971</v>
      </c>
      <c r="D177" s="5" t="s">
        <v>1972</v>
      </c>
      <c r="E177" s="31">
        <v>2015</v>
      </c>
      <c r="F177" s="31">
        <v>2019</v>
      </c>
      <c r="G177" s="31" t="s">
        <v>24</v>
      </c>
      <c r="H177" s="5" t="s">
        <v>2514</v>
      </c>
      <c r="I177" s="32" t="s">
        <v>1128</v>
      </c>
      <c r="J177" s="31" t="s">
        <v>1952</v>
      </c>
      <c r="K177" s="5" t="s">
        <v>1953</v>
      </c>
      <c r="L177" s="5" t="s">
        <v>2551</v>
      </c>
    </row>
    <row r="178" spans="1:12" x14ac:dyDescent="0.2">
      <c r="A178" s="5" t="s">
        <v>249</v>
      </c>
      <c r="B178" s="5" t="s">
        <v>266</v>
      </c>
      <c r="C178" s="5" t="s">
        <v>1971</v>
      </c>
      <c r="D178" s="5" t="s">
        <v>1972</v>
      </c>
      <c r="E178" s="31">
        <v>2015</v>
      </c>
      <c r="F178" s="31">
        <v>2019</v>
      </c>
      <c r="G178" s="31" t="s">
        <v>24</v>
      </c>
      <c r="H178" s="5" t="s">
        <v>2510</v>
      </c>
      <c r="I178" s="32" t="s">
        <v>1944</v>
      </c>
      <c r="J178" s="31" t="s">
        <v>1952</v>
      </c>
      <c r="K178" s="5" t="s">
        <v>1953</v>
      </c>
      <c r="L178" s="5" t="s">
        <v>2551</v>
      </c>
    </row>
    <row r="179" spans="1:12" x14ac:dyDescent="0.2">
      <c r="A179" s="5" t="s">
        <v>249</v>
      </c>
      <c r="B179" s="5" t="s">
        <v>266</v>
      </c>
      <c r="C179" s="5" t="s">
        <v>316</v>
      </c>
      <c r="D179" s="5" t="s">
        <v>536</v>
      </c>
      <c r="E179" s="31">
        <v>2005</v>
      </c>
      <c r="F179" s="31">
        <v>2014</v>
      </c>
      <c r="G179" s="31" t="s">
        <v>11</v>
      </c>
      <c r="H179" s="5" t="s">
        <v>2517</v>
      </c>
      <c r="I179" s="32" t="s">
        <v>1949</v>
      </c>
      <c r="J179" s="31" t="s">
        <v>1945</v>
      </c>
      <c r="K179" s="5" t="s">
        <v>1951</v>
      </c>
      <c r="L179" s="5" t="s">
        <v>2551</v>
      </c>
    </row>
    <row r="180" spans="1:12" x14ac:dyDescent="0.2">
      <c r="A180" s="5" t="s">
        <v>249</v>
      </c>
      <c r="B180" s="5" t="s">
        <v>266</v>
      </c>
      <c r="C180" s="5" t="s">
        <v>316</v>
      </c>
      <c r="D180" s="5" t="s">
        <v>536</v>
      </c>
      <c r="E180" s="31">
        <v>2005</v>
      </c>
      <c r="F180" s="31">
        <v>2014</v>
      </c>
      <c r="G180" s="31" t="s">
        <v>11</v>
      </c>
      <c r="H180" s="5" t="s">
        <v>2518</v>
      </c>
      <c r="I180" s="32" t="s">
        <v>1128</v>
      </c>
      <c r="J180" s="31" t="s">
        <v>1945</v>
      </c>
      <c r="K180" s="5" t="s">
        <v>1951</v>
      </c>
      <c r="L180" s="5" t="s">
        <v>2551</v>
      </c>
    </row>
    <row r="181" spans="1:12" x14ac:dyDescent="0.2">
      <c r="A181" s="5" t="s">
        <v>249</v>
      </c>
      <c r="B181" s="5" t="s">
        <v>266</v>
      </c>
      <c r="C181" s="5" t="s">
        <v>316</v>
      </c>
      <c r="D181" s="5" t="s">
        <v>536</v>
      </c>
      <c r="E181" s="31">
        <v>2005</v>
      </c>
      <c r="F181" s="31">
        <v>2014</v>
      </c>
      <c r="G181" s="31" t="s">
        <v>11</v>
      </c>
      <c r="H181" s="5" t="s">
        <v>2516</v>
      </c>
      <c r="I181" s="32" t="s">
        <v>1944</v>
      </c>
      <c r="J181" s="31" t="s">
        <v>1945</v>
      </c>
      <c r="K181" s="5" t="s">
        <v>1951</v>
      </c>
      <c r="L181" s="5" t="s">
        <v>2551</v>
      </c>
    </row>
    <row r="182" spans="1:12" x14ac:dyDescent="0.2">
      <c r="A182" s="5" t="s">
        <v>310</v>
      </c>
      <c r="B182" s="5" t="s">
        <v>327</v>
      </c>
      <c r="C182" s="5" t="s">
        <v>330</v>
      </c>
      <c r="E182" s="31">
        <v>2004</v>
      </c>
      <c r="F182" s="31">
        <v>2009</v>
      </c>
      <c r="G182" s="31" t="s">
        <v>11</v>
      </c>
      <c r="H182" s="5" t="s">
        <v>2520</v>
      </c>
      <c r="I182" s="32" t="s">
        <v>1949</v>
      </c>
      <c r="J182" s="31" t="s">
        <v>1952</v>
      </c>
      <c r="K182" s="5" t="s">
        <v>1955</v>
      </c>
      <c r="L182" s="5" t="s">
        <v>2551</v>
      </c>
    </row>
    <row r="183" spans="1:12" x14ac:dyDescent="0.2">
      <c r="A183" s="5" t="s">
        <v>310</v>
      </c>
      <c r="B183" s="5" t="s">
        <v>327</v>
      </c>
      <c r="C183" s="5" t="s">
        <v>330</v>
      </c>
      <c r="E183" s="31">
        <v>2004</v>
      </c>
      <c r="F183" s="31">
        <v>2009</v>
      </c>
      <c r="G183" s="31" t="s">
        <v>11</v>
      </c>
      <c r="H183" s="5" t="s">
        <v>2521</v>
      </c>
      <c r="I183" s="32" t="s">
        <v>1128</v>
      </c>
      <c r="J183" s="31" t="s">
        <v>1952</v>
      </c>
      <c r="K183" s="5" t="s">
        <v>1955</v>
      </c>
      <c r="L183" s="5" t="s">
        <v>2551</v>
      </c>
    </row>
    <row r="184" spans="1:12" x14ac:dyDescent="0.2">
      <c r="A184" s="5" t="s">
        <v>310</v>
      </c>
      <c r="B184" s="5" t="s">
        <v>327</v>
      </c>
      <c r="C184" s="5" t="s">
        <v>330</v>
      </c>
      <c r="E184" s="31">
        <v>2004</v>
      </c>
      <c r="F184" s="31">
        <v>2009</v>
      </c>
      <c r="G184" s="31" t="s">
        <v>11</v>
      </c>
      <c r="H184" s="5" t="s">
        <v>2519</v>
      </c>
      <c r="I184" s="32" t="s">
        <v>1944</v>
      </c>
      <c r="J184" s="31" t="s">
        <v>1952</v>
      </c>
      <c r="K184" s="5" t="s">
        <v>1955</v>
      </c>
      <c r="L184" s="5" t="s">
        <v>2551</v>
      </c>
    </row>
    <row r="185" spans="1:12" x14ac:dyDescent="0.2">
      <c r="A185" s="5" t="s">
        <v>310</v>
      </c>
      <c r="B185" s="5" t="s">
        <v>327</v>
      </c>
      <c r="C185" s="5" t="s">
        <v>328</v>
      </c>
      <c r="E185" s="31">
        <v>1999</v>
      </c>
      <c r="F185" s="31">
        <v>2003</v>
      </c>
      <c r="G185" s="31" t="s">
        <v>11</v>
      </c>
      <c r="H185" s="5" t="s">
        <v>2520</v>
      </c>
      <c r="I185" s="32" t="s">
        <v>1949</v>
      </c>
      <c r="J185" s="31" t="s">
        <v>1952</v>
      </c>
      <c r="K185" s="5" t="s">
        <v>1955</v>
      </c>
      <c r="L185" s="5" t="s">
        <v>2551</v>
      </c>
    </row>
    <row r="186" spans="1:12" x14ac:dyDescent="0.2">
      <c r="A186" s="5" t="s">
        <v>310</v>
      </c>
      <c r="B186" s="5" t="s">
        <v>327</v>
      </c>
      <c r="C186" s="5" t="s">
        <v>328</v>
      </c>
      <c r="E186" s="31">
        <v>1999</v>
      </c>
      <c r="F186" s="31">
        <v>2003</v>
      </c>
      <c r="G186" s="31" t="s">
        <v>11</v>
      </c>
      <c r="H186" s="5" t="s">
        <v>2521</v>
      </c>
      <c r="I186" s="32" t="s">
        <v>1128</v>
      </c>
      <c r="J186" s="31" t="s">
        <v>1952</v>
      </c>
      <c r="K186" s="5" t="s">
        <v>1955</v>
      </c>
      <c r="L186" s="5" t="s">
        <v>2551</v>
      </c>
    </row>
    <row r="187" spans="1:12" x14ac:dyDescent="0.2">
      <c r="A187" s="5" t="s">
        <v>310</v>
      </c>
      <c r="B187" s="5" t="s">
        <v>327</v>
      </c>
      <c r="C187" s="5" t="s">
        <v>328</v>
      </c>
      <c r="E187" s="31">
        <v>1999</v>
      </c>
      <c r="F187" s="31">
        <v>2003</v>
      </c>
      <c r="G187" s="31" t="s">
        <v>11</v>
      </c>
      <c r="H187" s="5" t="s">
        <v>2519</v>
      </c>
      <c r="I187" s="32" t="s">
        <v>1944</v>
      </c>
      <c r="J187" s="31" t="s">
        <v>1952</v>
      </c>
      <c r="K187" s="5" t="s">
        <v>1955</v>
      </c>
      <c r="L187" s="5" t="s">
        <v>2551</v>
      </c>
    </row>
    <row r="188" spans="1:12" x14ac:dyDescent="0.2">
      <c r="A188" s="5" t="s">
        <v>1977</v>
      </c>
      <c r="B188" s="5" t="s">
        <v>1030</v>
      </c>
      <c r="G188" s="31" t="s">
        <v>11</v>
      </c>
      <c r="H188" s="5" t="s">
        <v>2570</v>
      </c>
      <c r="I188" s="32" t="s">
        <v>1128</v>
      </c>
      <c r="J188" s="31" t="s">
        <v>1947</v>
      </c>
      <c r="K188" s="31" t="s">
        <v>1948</v>
      </c>
      <c r="L188" s="5" t="s">
        <v>2551</v>
      </c>
    </row>
    <row r="189" spans="1:12" x14ac:dyDescent="0.2">
      <c r="A189" s="5" t="s">
        <v>343</v>
      </c>
      <c r="B189" s="5" t="s">
        <v>350</v>
      </c>
      <c r="C189" s="5" t="s">
        <v>351</v>
      </c>
      <c r="D189" s="5" t="s">
        <v>958</v>
      </c>
      <c r="E189" s="31">
        <v>2002</v>
      </c>
      <c r="F189" s="31">
        <v>2006</v>
      </c>
      <c r="G189" s="31" t="s">
        <v>24</v>
      </c>
      <c r="H189" s="5" t="s">
        <v>2523</v>
      </c>
      <c r="I189" s="32" t="s">
        <v>1949</v>
      </c>
      <c r="J189" s="31" t="s">
        <v>1952</v>
      </c>
      <c r="K189" s="5" t="s">
        <v>1953</v>
      </c>
      <c r="L189" s="5" t="s">
        <v>2551</v>
      </c>
    </row>
    <row r="190" spans="1:12" x14ac:dyDescent="0.2">
      <c r="A190" s="5" t="s">
        <v>343</v>
      </c>
      <c r="B190" s="5" t="s">
        <v>350</v>
      </c>
      <c r="C190" s="5" t="s">
        <v>351</v>
      </c>
      <c r="D190" s="5" t="s">
        <v>958</v>
      </c>
      <c r="E190" s="31">
        <v>2002</v>
      </c>
      <c r="F190" s="31">
        <v>2006</v>
      </c>
      <c r="G190" s="31" t="s">
        <v>24</v>
      </c>
      <c r="H190" s="5" t="s">
        <v>2524</v>
      </c>
      <c r="I190" s="32" t="s">
        <v>1128</v>
      </c>
      <c r="J190" s="31" t="s">
        <v>1952</v>
      </c>
      <c r="K190" s="5" t="s">
        <v>1953</v>
      </c>
      <c r="L190" s="5" t="s">
        <v>2551</v>
      </c>
    </row>
    <row r="191" spans="1:12" x14ac:dyDescent="0.2">
      <c r="A191" s="5" t="s">
        <v>343</v>
      </c>
      <c r="B191" s="5" t="s">
        <v>350</v>
      </c>
      <c r="C191" s="5" t="s">
        <v>351</v>
      </c>
      <c r="D191" s="5" t="s">
        <v>958</v>
      </c>
      <c r="E191" s="31">
        <v>2002</v>
      </c>
      <c r="F191" s="31">
        <v>2006</v>
      </c>
      <c r="G191" s="31" t="s">
        <v>24</v>
      </c>
      <c r="H191" s="5" t="s">
        <v>2522</v>
      </c>
      <c r="I191" s="32" t="s">
        <v>1944</v>
      </c>
      <c r="J191" s="31" t="s">
        <v>1952</v>
      </c>
      <c r="K191" s="5" t="s">
        <v>1953</v>
      </c>
      <c r="L191" s="5" t="s">
        <v>2551</v>
      </c>
    </row>
    <row r="192" spans="1:12" x14ac:dyDescent="0.2">
      <c r="A192" s="5" t="s">
        <v>343</v>
      </c>
      <c r="B192" s="5" t="s">
        <v>359</v>
      </c>
      <c r="C192" s="5" t="s">
        <v>357</v>
      </c>
      <c r="D192" s="5" t="s">
        <v>958</v>
      </c>
      <c r="E192" s="31">
        <v>2008</v>
      </c>
      <c r="F192" s="31">
        <v>2015</v>
      </c>
      <c r="G192" s="31" t="s">
        <v>11</v>
      </c>
      <c r="H192" s="5" t="s">
        <v>2528</v>
      </c>
      <c r="I192" s="32" t="s">
        <v>1949</v>
      </c>
      <c r="J192" s="31" t="s">
        <v>1945</v>
      </c>
      <c r="K192" s="5" t="s">
        <v>1951</v>
      </c>
      <c r="L192" s="5" t="s">
        <v>2551</v>
      </c>
    </row>
    <row r="193" spans="1:12" x14ac:dyDescent="0.2">
      <c r="A193" s="5" t="s">
        <v>343</v>
      </c>
      <c r="B193" s="5" t="s">
        <v>359</v>
      </c>
      <c r="C193" s="5" t="s">
        <v>357</v>
      </c>
      <c r="D193" s="5" t="s">
        <v>958</v>
      </c>
      <c r="E193" s="31">
        <v>2008</v>
      </c>
      <c r="F193" s="31">
        <v>2015</v>
      </c>
      <c r="G193" s="31" t="s">
        <v>11</v>
      </c>
      <c r="H193" s="5" t="s">
        <v>2530</v>
      </c>
      <c r="I193" s="32" t="s">
        <v>1128</v>
      </c>
      <c r="J193" s="31" t="s">
        <v>1945</v>
      </c>
      <c r="K193" s="5" t="s">
        <v>1951</v>
      </c>
      <c r="L193" s="5" t="s">
        <v>2551</v>
      </c>
    </row>
    <row r="194" spans="1:12" x14ac:dyDescent="0.2">
      <c r="A194" s="5" t="s">
        <v>343</v>
      </c>
      <c r="B194" s="5" t="s">
        <v>359</v>
      </c>
      <c r="C194" s="5" t="s">
        <v>357</v>
      </c>
      <c r="D194" s="5" t="s">
        <v>958</v>
      </c>
      <c r="E194" s="31">
        <v>2008</v>
      </c>
      <c r="F194" s="31">
        <v>2015</v>
      </c>
      <c r="G194" s="31" t="s">
        <v>11</v>
      </c>
      <c r="H194" s="5" t="s">
        <v>2526</v>
      </c>
      <c r="I194" s="32" t="s">
        <v>1944</v>
      </c>
      <c r="J194" s="31" t="s">
        <v>1945</v>
      </c>
      <c r="K194" s="5" t="s">
        <v>1951</v>
      </c>
      <c r="L194" s="5" t="s">
        <v>2551</v>
      </c>
    </row>
    <row r="195" spans="1:12" x14ac:dyDescent="0.2">
      <c r="A195" s="5" t="s">
        <v>343</v>
      </c>
      <c r="B195" s="5" t="s">
        <v>359</v>
      </c>
      <c r="C195" s="5" t="s">
        <v>357</v>
      </c>
      <c r="D195" s="5" t="s">
        <v>958</v>
      </c>
      <c r="E195" s="31">
        <v>2008</v>
      </c>
      <c r="F195" s="31">
        <v>2015</v>
      </c>
      <c r="G195" s="31" t="s">
        <v>24</v>
      </c>
      <c r="H195" s="5" t="s">
        <v>2527</v>
      </c>
      <c r="I195" s="32" t="s">
        <v>1949</v>
      </c>
      <c r="J195" s="31" t="s">
        <v>1952</v>
      </c>
      <c r="K195" s="5" t="s">
        <v>1946</v>
      </c>
      <c r="L195" s="5" t="s">
        <v>2551</v>
      </c>
    </row>
    <row r="196" spans="1:12" x14ac:dyDescent="0.2">
      <c r="A196" s="5" t="s">
        <v>343</v>
      </c>
      <c r="B196" s="5" t="s">
        <v>359</v>
      </c>
      <c r="C196" s="5" t="s">
        <v>357</v>
      </c>
      <c r="D196" s="5" t="s">
        <v>958</v>
      </c>
      <c r="E196" s="31">
        <v>2008</v>
      </c>
      <c r="F196" s="31">
        <v>2015</v>
      </c>
      <c r="G196" s="31" t="s">
        <v>24</v>
      </c>
      <c r="H196" s="5" t="s">
        <v>2529</v>
      </c>
      <c r="I196" s="32" t="s">
        <v>1128</v>
      </c>
      <c r="J196" s="31" t="s">
        <v>1952</v>
      </c>
      <c r="K196" s="5" t="s">
        <v>1946</v>
      </c>
      <c r="L196" s="5" t="s">
        <v>2551</v>
      </c>
    </row>
    <row r="197" spans="1:12" x14ac:dyDescent="0.2">
      <c r="A197" s="5" t="s">
        <v>343</v>
      </c>
      <c r="B197" s="5" t="s">
        <v>359</v>
      </c>
      <c r="C197" s="5" t="s">
        <v>357</v>
      </c>
      <c r="D197" s="5" t="s">
        <v>958</v>
      </c>
      <c r="E197" s="31">
        <v>2008</v>
      </c>
      <c r="F197" s="31">
        <v>2015</v>
      </c>
      <c r="G197" s="31" t="s">
        <v>24</v>
      </c>
      <c r="H197" s="5" t="s">
        <v>2525</v>
      </c>
      <c r="I197" s="32" t="s">
        <v>1944</v>
      </c>
      <c r="J197" s="31" t="s">
        <v>1952</v>
      </c>
      <c r="K197" s="5" t="s">
        <v>1946</v>
      </c>
      <c r="L197" s="5" t="s">
        <v>2551</v>
      </c>
    </row>
    <row r="198" spans="1:12" x14ac:dyDescent="0.2">
      <c r="A198" s="5" t="s">
        <v>401</v>
      </c>
      <c r="B198" s="5" t="s">
        <v>2578</v>
      </c>
      <c r="G198" s="31" t="s">
        <v>11</v>
      </c>
      <c r="H198" s="5" t="s">
        <v>2579</v>
      </c>
      <c r="I198" s="32" t="s">
        <v>1944</v>
      </c>
      <c r="J198" s="31" t="s">
        <v>1945</v>
      </c>
      <c r="K198" s="5" t="s">
        <v>1946</v>
      </c>
      <c r="L198" s="5" t="s">
        <v>2551</v>
      </c>
    </row>
    <row r="199" spans="1:12" x14ac:dyDescent="0.2">
      <c r="A199" s="5" t="s">
        <v>401</v>
      </c>
      <c r="B199" s="5" t="s">
        <v>2578</v>
      </c>
      <c r="G199" s="31" t="s">
        <v>24</v>
      </c>
      <c r="H199" s="5" t="s">
        <v>2580</v>
      </c>
      <c r="I199" s="32" t="s">
        <v>1944</v>
      </c>
      <c r="J199" s="31" t="s">
        <v>1952</v>
      </c>
      <c r="K199" s="5" t="s">
        <v>1955</v>
      </c>
      <c r="L199" s="5" t="s">
        <v>2551</v>
      </c>
    </row>
    <row r="200" spans="1:12" x14ac:dyDescent="0.2">
      <c r="A200" s="5" t="s">
        <v>414</v>
      </c>
      <c r="B200" s="5" t="s">
        <v>1978</v>
      </c>
      <c r="C200" s="5" t="s">
        <v>1726</v>
      </c>
      <c r="E200" s="31">
        <v>2004</v>
      </c>
      <c r="F200" s="31">
        <v>2008</v>
      </c>
      <c r="G200" s="31" t="s">
        <v>11</v>
      </c>
      <c r="H200" s="5" t="s">
        <v>2532</v>
      </c>
      <c r="I200" s="32" t="s">
        <v>1949</v>
      </c>
      <c r="J200" s="31" t="s">
        <v>1952</v>
      </c>
      <c r="K200" s="5" t="s">
        <v>1979</v>
      </c>
      <c r="L200" s="5" t="s">
        <v>2551</v>
      </c>
    </row>
    <row r="201" spans="1:12" x14ac:dyDescent="0.2">
      <c r="A201" s="5" t="s">
        <v>414</v>
      </c>
      <c r="B201" s="5" t="s">
        <v>1978</v>
      </c>
      <c r="C201" s="5" t="s">
        <v>1726</v>
      </c>
      <c r="E201" s="31">
        <v>2004</v>
      </c>
      <c r="F201" s="31">
        <v>2008</v>
      </c>
      <c r="G201" s="31" t="s">
        <v>11</v>
      </c>
      <c r="H201" s="5" t="s">
        <v>2533</v>
      </c>
      <c r="I201" s="32" t="s">
        <v>1128</v>
      </c>
      <c r="J201" s="31" t="s">
        <v>1952</v>
      </c>
      <c r="K201" s="5" t="s">
        <v>1979</v>
      </c>
      <c r="L201" s="5" t="s">
        <v>2551</v>
      </c>
    </row>
    <row r="202" spans="1:12" x14ac:dyDescent="0.2">
      <c r="A202" s="5" t="s">
        <v>414</v>
      </c>
      <c r="B202" s="5" t="s">
        <v>1978</v>
      </c>
      <c r="C202" s="5" t="s">
        <v>1726</v>
      </c>
      <c r="E202" s="31">
        <v>2004</v>
      </c>
      <c r="F202" s="31">
        <v>2008</v>
      </c>
      <c r="G202" s="31" t="s">
        <v>11</v>
      </c>
      <c r="H202" s="5" t="s">
        <v>2531</v>
      </c>
      <c r="I202" s="32" t="s">
        <v>1944</v>
      </c>
      <c r="J202" s="31" t="s">
        <v>1952</v>
      </c>
      <c r="K202" s="5" t="s">
        <v>1979</v>
      </c>
      <c r="L202" s="5" t="s">
        <v>2551</v>
      </c>
    </row>
    <row r="203" spans="1:12" x14ac:dyDescent="0.2">
      <c r="A203" s="5" t="s">
        <v>414</v>
      </c>
      <c r="B203" s="5" t="s">
        <v>1980</v>
      </c>
      <c r="C203" s="5" t="s">
        <v>1981</v>
      </c>
      <c r="E203" s="31">
        <v>2012</v>
      </c>
      <c r="F203" s="31">
        <v>2015</v>
      </c>
      <c r="G203" s="31" t="s">
        <v>11</v>
      </c>
      <c r="H203" s="5" t="s">
        <v>2532</v>
      </c>
      <c r="I203" s="32" t="s">
        <v>1949</v>
      </c>
      <c r="J203" s="31" t="s">
        <v>1952</v>
      </c>
      <c r="K203" s="5" t="s">
        <v>1979</v>
      </c>
      <c r="L203" s="5" t="s">
        <v>2551</v>
      </c>
    </row>
    <row r="204" spans="1:12" x14ac:dyDescent="0.2">
      <c r="A204" s="5" t="s">
        <v>414</v>
      </c>
      <c r="B204" s="5" t="s">
        <v>1980</v>
      </c>
      <c r="C204" s="5" t="s">
        <v>1981</v>
      </c>
      <c r="E204" s="31">
        <v>2012</v>
      </c>
      <c r="F204" s="31">
        <v>2015</v>
      </c>
      <c r="G204" s="31" t="s">
        <v>11</v>
      </c>
      <c r="H204" s="5" t="s">
        <v>2533</v>
      </c>
      <c r="I204" s="32" t="s">
        <v>1128</v>
      </c>
      <c r="J204" s="31" t="s">
        <v>1952</v>
      </c>
      <c r="K204" s="5" t="s">
        <v>1979</v>
      </c>
      <c r="L204" s="5" t="s">
        <v>2551</v>
      </c>
    </row>
    <row r="205" spans="1:12" x14ac:dyDescent="0.2">
      <c r="A205" s="5" t="s">
        <v>414</v>
      </c>
      <c r="B205" s="5" t="s">
        <v>1980</v>
      </c>
      <c r="C205" s="5" t="s">
        <v>1981</v>
      </c>
      <c r="E205" s="31">
        <v>2012</v>
      </c>
      <c r="F205" s="31">
        <v>2015</v>
      </c>
      <c r="G205" s="31" t="s">
        <v>11</v>
      </c>
      <c r="H205" s="5" t="s">
        <v>2531</v>
      </c>
      <c r="I205" s="32" t="s">
        <v>1944</v>
      </c>
      <c r="J205" s="31" t="s">
        <v>1952</v>
      </c>
      <c r="K205" s="5" t="s">
        <v>1979</v>
      </c>
      <c r="L205" s="5" t="s">
        <v>2551</v>
      </c>
    </row>
    <row r="206" spans="1:12" x14ac:dyDescent="0.2">
      <c r="A206" s="5" t="s">
        <v>414</v>
      </c>
      <c r="B206" s="5" t="s">
        <v>1982</v>
      </c>
      <c r="C206" s="5" t="s">
        <v>1917</v>
      </c>
      <c r="E206" s="31">
        <v>2006</v>
      </c>
      <c r="F206" s="31">
        <v>2013</v>
      </c>
      <c r="G206" s="31" t="s">
        <v>11</v>
      </c>
      <c r="H206" s="5" t="s">
        <v>2532</v>
      </c>
      <c r="I206" s="32" t="s">
        <v>1949</v>
      </c>
      <c r="J206" s="31" t="s">
        <v>1952</v>
      </c>
      <c r="K206" s="5" t="s">
        <v>1979</v>
      </c>
      <c r="L206" s="5" t="s">
        <v>2551</v>
      </c>
    </row>
    <row r="207" spans="1:12" x14ac:dyDescent="0.2">
      <c r="A207" s="5" t="s">
        <v>414</v>
      </c>
      <c r="B207" s="5" t="s">
        <v>1982</v>
      </c>
      <c r="C207" s="5" t="s">
        <v>1917</v>
      </c>
      <c r="E207" s="31">
        <v>2006</v>
      </c>
      <c r="F207" s="31">
        <v>2013</v>
      </c>
      <c r="G207" s="31" t="s">
        <v>11</v>
      </c>
      <c r="H207" s="5" t="s">
        <v>2533</v>
      </c>
      <c r="I207" s="32" t="s">
        <v>1128</v>
      </c>
      <c r="J207" s="31" t="s">
        <v>1952</v>
      </c>
      <c r="K207" s="5" t="s">
        <v>1979</v>
      </c>
      <c r="L207" s="5" t="s">
        <v>2551</v>
      </c>
    </row>
    <row r="208" spans="1:12" x14ac:dyDescent="0.2">
      <c r="A208" s="5" t="s">
        <v>414</v>
      </c>
      <c r="B208" s="5" t="s">
        <v>1982</v>
      </c>
      <c r="C208" s="5" t="s">
        <v>1917</v>
      </c>
      <c r="E208" s="31">
        <v>2006</v>
      </c>
      <c r="F208" s="31">
        <v>2013</v>
      </c>
      <c r="G208" s="31" t="s">
        <v>11</v>
      </c>
      <c r="H208" s="5" t="s">
        <v>2531</v>
      </c>
      <c r="I208" s="32" t="s">
        <v>1944</v>
      </c>
      <c r="J208" s="31" t="s">
        <v>1952</v>
      </c>
      <c r="K208" s="5" t="s">
        <v>1979</v>
      </c>
      <c r="L208" s="5" t="s">
        <v>2551</v>
      </c>
    </row>
    <row r="209" spans="1:12" x14ac:dyDescent="0.2">
      <c r="A209" s="5" t="s">
        <v>414</v>
      </c>
      <c r="B209" s="5" t="s">
        <v>1983</v>
      </c>
      <c r="C209" s="5" t="s">
        <v>1984</v>
      </c>
      <c r="E209" s="31">
        <v>2001</v>
      </c>
      <c r="F209" s="31">
        <v>2006</v>
      </c>
      <c r="G209" s="31" t="s">
        <v>11</v>
      </c>
      <c r="H209" s="5" t="s">
        <v>2532</v>
      </c>
      <c r="I209" s="32" t="s">
        <v>1949</v>
      </c>
      <c r="J209" s="31" t="s">
        <v>1952</v>
      </c>
      <c r="K209" s="5" t="s">
        <v>1979</v>
      </c>
      <c r="L209" s="5" t="s">
        <v>2551</v>
      </c>
    </row>
    <row r="210" spans="1:12" x14ac:dyDescent="0.2">
      <c r="A210" s="5" t="s">
        <v>414</v>
      </c>
      <c r="B210" s="5" t="s">
        <v>1983</v>
      </c>
      <c r="C210" s="5" t="s">
        <v>1984</v>
      </c>
      <c r="E210" s="31">
        <v>2001</v>
      </c>
      <c r="F210" s="31">
        <v>2006</v>
      </c>
      <c r="G210" s="31" t="s">
        <v>11</v>
      </c>
      <c r="H210" s="5" t="s">
        <v>2533</v>
      </c>
      <c r="I210" s="32" t="s">
        <v>1128</v>
      </c>
      <c r="J210" s="31" t="s">
        <v>1952</v>
      </c>
      <c r="K210" s="5" t="s">
        <v>1979</v>
      </c>
      <c r="L210" s="5" t="s">
        <v>2551</v>
      </c>
    </row>
    <row r="211" spans="1:12" x14ac:dyDescent="0.2">
      <c r="A211" s="5" t="s">
        <v>414</v>
      </c>
      <c r="B211" s="5" t="s">
        <v>1983</v>
      </c>
      <c r="C211" s="5" t="s">
        <v>1984</v>
      </c>
      <c r="E211" s="31">
        <v>2001</v>
      </c>
      <c r="F211" s="31">
        <v>2006</v>
      </c>
      <c r="G211" s="31" t="s">
        <v>11</v>
      </c>
      <c r="H211" s="5" t="s">
        <v>2531</v>
      </c>
      <c r="I211" s="32" t="s">
        <v>1944</v>
      </c>
      <c r="J211" s="31" t="s">
        <v>1952</v>
      </c>
      <c r="K211" s="5" t="s">
        <v>1979</v>
      </c>
      <c r="L211" s="5" t="s">
        <v>2551</v>
      </c>
    </row>
    <row r="212" spans="1:12" x14ac:dyDescent="0.2">
      <c r="A212" s="5" t="s">
        <v>433</v>
      </c>
      <c r="B212" s="5" t="s">
        <v>440</v>
      </c>
      <c r="C212" s="5" t="s">
        <v>441</v>
      </c>
      <c r="E212" s="31">
        <v>2002</v>
      </c>
      <c r="F212" s="31">
        <v>2009</v>
      </c>
      <c r="G212" s="31" t="s">
        <v>24</v>
      </c>
      <c r="H212" s="5" t="s">
        <v>2523</v>
      </c>
      <c r="I212" s="32" t="s">
        <v>1949</v>
      </c>
      <c r="J212" s="31" t="s">
        <v>1952</v>
      </c>
      <c r="K212" s="5" t="s">
        <v>1953</v>
      </c>
      <c r="L212" s="5" t="s">
        <v>2551</v>
      </c>
    </row>
    <row r="213" spans="1:12" x14ac:dyDescent="0.2">
      <c r="A213" s="5" t="s">
        <v>433</v>
      </c>
      <c r="B213" s="5" t="s">
        <v>440</v>
      </c>
      <c r="C213" s="5" t="s">
        <v>441</v>
      </c>
      <c r="E213" s="31">
        <v>2002</v>
      </c>
      <c r="F213" s="31">
        <v>2009</v>
      </c>
      <c r="G213" s="31" t="s">
        <v>24</v>
      </c>
      <c r="H213" s="5" t="s">
        <v>2524</v>
      </c>
      <c r="I213" s="32" t="s">
        <v>1128</v>
      </c>
      <c r="J213" s="31" t="s">
        <v>1952</v>
      </c>
      <c r="K213" s="5" t="s">
        <v>1953</v>
      </c>
      <c r="L213" s="5" t="s">
        <v>2551</v>
      </c>
    </row>
    <row r="214" spans="1:12" x14ac:dyDescent="0.2">
      <c r="A214" s="5" t="s">
        <v>433</v>
      </c>
      <c r="B214" s="5" t="s">
        <v>440</v>
      </c>
      <c r="C214" s="5" t="s">
        <v>441</v>
      </c>
      <c r="E214" s="31">
        <v>2002</v>
      </c>
      <c r="F214" s="31">
        <v>2009</v>
      </c>
      <c r="G214" s="31" t="s">
        <v>24</v>
      </c>
      <c r="H214" s="5" t="s">
        <v>2522</v>
      </c>
      <c r="I214" s="32" t="s">
        <v>1944</v>
      </c>
      <c r="J214" s="31" t="s">
        <v>1952</v>
      </c>
      <c r="K214" s="5" t="s">
        <v>1953</v>
      </c>
      <c r="L214" s="5" t="s">
        <v>2551</v>
      </c>
    </row>
    <row r="215" spans="1:12" x14ac:dyDescent="0.2">
      <c r="A215" s="5" t="s">
        <v>433</v>
      </c>
      <c r="B215" s="5" t="s">
        <v>444</v>
      </c>
      <c r="C215" s="5" t="s">
        <v>445</v>
      </c>
      <c r="E215" s="31">
        <v>2009</v>
      </c>
      <c r="F215" s="31">
        <v>2019</v>
      </c>
      <c r="G215" s="31" t="s">
        <v>11</v>
      </c>
      <c r="H215" s="5" t="s">
        <v>2528</v>
      </c>
      <c r="I215" s="32" t="s">
        <v>1949</v>
      </c>
      <c r="J215" s="31" t="s">
        <v>1945</v>
      </c>
      <c r="K215" s="5" t="s">
        <v>1951</v>
      </c>
      <c r="L215" s="5" t="s">
        <v>2551</v>
      </c>
    </row>
    <row r="216" spans="1:12" x14ac:dyDescent="0.2">
      <c r="A216" s="5" t="s">
        <v>433</v>
      </c>
      <c r="B216" s="5" t="s">
        <v>444</v>
      </c>
      <c r="C216" s="5" t="s">
        <v>445</v>
      </c>
      <c r="E216" s="31">
        <v>2009</v>
      </c>
      <c r="F216" s="31">
        <v>2019</v>
      </c>
      <c r="G216" s="31" t="s">
        <v>11</v>
      </c>
      <c r="H216" s="5" t="s">
        <v>2530</v>
      </c>
      <c r="I216" s="32" t="s">
        <v>1128</v>
      </c>
      <c r="J216" s="31" t="s">
        <v>1945</v>
      </c>
      <c r="K216" s="5" t="s">
        <v>1951</v>
      </c>
      <c r="L216" s="5" t="s">
        <v>2551</v>
      </c>
    </row>
    <row r="217" spans="1:12" x14ac:dyDescent="0.2">
      <c r="A217" s="5" t="s">
        <v>433</v>
      </c>
      <c r="B217" s="5" t="s">
        <v>444</v>
      </c>
      <c r="C217" s="5" t="s">
        <v>445</v>
      </c>
      <c r="E217" s="31">
        <v>2009</v>
      </c>
      <c r="F217" s="31">
        <v>2019</v>
      </c>
      <c r="G217" s="31" t="s">
        <v>11</v>
      </c>
      <c r="H217" s="5" t="s">
        <v>2526</v>
      </c>
      <c r="I217" s="32" t="s">
        <v>1944</v>
      </c>
      <c r="J217" s="31" t="s">
        <v>1945</v>
      </c>
      <c r="K217" s="5" t="s">
        <v>1951</v>
      </c>
      <c r="L217" s="5" t="s">
        <v>2551</v>
      </c>
    </row>
    <row r="218" spans="1:12" x14ac:dyDescent="0.2">
      <c r="A218" s="5" t="s">
        <v>433</v>
      </c>
      <c r="B218" s="5" t="s">
        <v>444</v>
      </c>
      <c r="C218" s="5" t="s">
        <v>445</v>
      </c>
      <c r="E218" s="31">
        <v>2009</v>
      </c>
      <c r="F218" s="31">
        <v>2019</v>
      </c>
      <c r="G218" s="31" t="s">
        <v>24</v>
      </c>
      <c r="H218" s="5" t="s">
        <v>2527</v>
      </c>
      <c r="I218" s="32" t="s">
        <v>1949</v>
      </c>
      <c r="J218" s="31" t="s">
        <v>1952</v>
      </c>
      <c r="K218" s="5" t="s">
        <v>1946</v>
      </c>
      <c r="L218" s="5" t="s">
        <v>2551</v>
      </c>
    </row>
    <row r="219" spans="1:12" x14ac:dyDescent="0.2">
      <c r="A219" s="5" t="s">
        <v>433</v>
      </c>
      <c r="B219" s="5" t="s">
        <v>444</v>
      </c>
      <c r="C219" s="5" t="s">
        <v>445</v>
      </c>
      <c r="E219" s="31">
        <v>2009</v>
      </c>
      <c r="F219" s="31">
        <v>2019</v>
      </c>
      <c r="G219" s="31" t="s">
        <v>24</v>
      </c>
      <c r="H219" s="5" t="s">
        <v>2529</v>
      </c>
      <c r="I219" s="32" t="s">
        <v>1128</v>
      </c>
      <c r="J219" s="31" t="s">
        <v>1952</v>
      </c>
      <c r="K219" s="5" t="s">
        <v>1946</v>
      </c>
      <c r="L219" s="5" t="s">
        <v>2551</v>
      </c>
    </row>
    <row r="220" spans="1:12" x14ac:dyDescent="0.2">
      <c r="A220" s="5" t="s">
        <v>433</v>
      </c>
      <c r="B220" s="5" t="s">
        <v>444</v>
      </c>
      <c r="C220" s="5" t="s">
        <v>445</v>
      </c>
      <c r="E220" s="31">
        <v>2009</v>
      </c>
      <c r="F220" s="31">
        <v>2019</v>
      </c>
      <c r="G220" s="31" t="s">
        <v>24</v>
      </c>
      <c r="H220" s="5" t="s">
        <v>2525</v>
      </c>
      <c r="I220" s="32" t="s">
        <v>1944</v>
      </c>
      <c r="J220" s="31" t="s">
        <v>1952</v>
      </c>
      <c r="K220" s="5" t="s">
        <v>1946</v>
      </c>
      <c r="L220" s="5" t="s">
        <v>2551</v>
      </c>
    </row>
    <row r="221" spans="1:12" x14ac:dyDescent="0.2">
      <c r="A221" s="5" t="s">
        <v>433</v>
      </c>
      <c r="B221" s="5" t="s">
        <v>1985</v>
      </c>
      <c r="C221" s="5" t="s">
        <v>1723</v>
      </c>
      <c r="E221" s="31">
        <v>2007</v>
      </c>
      <c r="F221" s="31">
        <v>2019</v>
      </c>
      <c r="G221" s="31" t="s">
        <v>11</v>
      </c>
      <c r="H221" s="5" t="s">
        <v>2554</v>
      </c>
      <c r="I221" s="32" t="s">
        <v>1949</v>
      </c>
      <c r="J221" s="31" t="s">
        <v>1962</v>
      </c>
      <c r="K221" s="5" t="s">
        <v>1968</v>
      </c>
      <c r="L221" s="5" t="s">
        <v>2551</v>
      </c>
    </row>
    <row r="222" spans="1:12" x14ac:dyDescent="0.2">
      <c r="A222" s="5" t="s">
        <v>433</v>
      </c>
      <c r="B222" s="5" t="s">
        <v>1985</v>
      </c>
      <c r="C222" s="5" t="s">
        <v>1723</v>
      </c>
      <c r="E222" s="31">
        <v>2007</v>
      </c>
      <c r="F222" s="31">
        <v>2019</v>
      </c>
      <c r="G222" s="31" t="s">
        <v>11</v>
      </c>
      <c r="H222" s="5" t="s">
        <v>2535</v>
      </c>
      <c r="I222" s="32" t="s">
        <v>1944</v>
      </c>
      <c r="J222" s="31" t="s">
        <v>1962</v>
      </c>
      <c r="K222" s="5" t="s">
        <v>1968</v>
      </c>
      <c r="L222" s="5" t="s">
        <v>2551</v>
      </c>
    </row>
    <row r="223" spans="1:12" x14ac:dyDescent="0.2">
      <c r="A223" s="5" t="s">
        <v>433</v>
      </c>
      <c r="B223" s="5" t="s">
        <v>1985</v>
      </c>
      <c r="C223" s="5" t="s">
        <v>1723</v>
      </c>
      <c r="E223" s="31">
        <v>2007</v>
      </c>
      <c r="F223" s="31">
        <v>2019</v>
      </c>
      <c r="G223" s="31" t="s">
        <v>24</v>
      </c>
      <c r="H223" s="5" t="s">
        <v>2534</v>
      </c>
      <c r="I223" s="32" t="s">
        <v>1944</v>
      </c>
      <c r="J223" s="31" t="s">
        <v>1986</v>
      </c>
      <c r="K223" s="5" t="s">
        <v>1961</v>
      </c>
      <c r="L223" s="5" t="s">
        <v>2551</v>
      </c>
    </row>
    <row r="224" spans="1:12" x14ac:dyDescent="0.2">
      <c r="A224" s="5" t="s">
        <v>1892</v>
      </c>
      <c r="B224" s="5" t="s">
        <v>449</v>
      </c>
      <c r="C224" s="5" t="s">
        <v>454</v>
      </c>
      <c r="G224" s="31" t="s">
        <v>11</v>
      </c>
      <c r="H224" s="5" t="s">
        <v>2583</v>
      </c>
      <c r="I224" s="32" t="s">
        <v>1949</v>
      </c>
      <c r="J224" s="31" t="s">
        <v>1945</v>
      </c>
      <c r="K224" s="5" t="s">
        <v>1946</v>
      </c>
      <c r="L224" s="5" t="s">
        <v>2551</v>
      </c>
    </row>
    <row r="225" spans="1:12" x14ac:dyDescent="0.2">
      <c r="A225" s="5" t="s">
        <v>1892</v>
      </c>
      <c r="B225" s="5" t="s">
        <v>449</v>
      </c>
      <c r="C225" s="5" t="s">
        <v>454</v>
      </c>
      <c r="G225" s="31" t="s">
        <v>11</v>
      </c>
      <c r="H225" s="5" t="s">
        <v>2581</v>
      </c>
      <c r="I225" s="32" t="s">
        <v>1128</v>
      </c>
      <c r="J225" s="31" t="s">
        <v>1945</v>
      </c>
      <c r="K225" s="5" t="s">
        <v>1946</v>
      </c>
      <c r="L225" s="5" t="s">
        <v>2551</v>
      </c>
    </row>
    <row r="226" spans="1:12" x14ac:dyDescent="0.2">
      <c r="A226" s="5" t="s">
        <v>1892</v>
      </c>
      <c r="B226" s="5" t="s">
        <v>449</v>
      </c>
      <c r="C226" s="5" t="s">
        <v>454</v>
      </c>
      <c r="G226" s="31" t="s">
        <v>11</v>
      </c>
      <c r="H226" s="5" t="s">
        <v>2582</v>
      </c>
      <c r="I226" s="32" t="s">
        <v>1944</v>
      </c>
      <c r="J226" s="31" t="s">
        <v>1945</v>
      </c>
      <c r="K226" s="5" t="s">
        <v>1946</v>
      </c>
      <c r="L226" s="5" t="s">
        <v>2551</v>
      </c>
    </row>
    <row r="227" spans="1:12" x14ac:dyDescent="0.2">
      <c r="A227" s="5" t="s">
        <v>1892</v>
      </c>
      <c r="B227" s="5" t="s">
        <v>449</v>
      </c>
      <c r="C227" s="5" t="s">
        <v>454</v>
      </c>
      <c r="G227" s="31" t="s">
        <v>24</v>
      </c>
      <c r="H227" s="5" t="s">
        <v>2586</v>
      </c>
      <c r="I227" s="32" t="s">
        <v>1949</v>
      </c>
      <c r="J227" s="31" t="s">
        <v>1952</v>
      </c>
      <c r="K227" s="5" t="s">
        <v>1953</v>
      </c>
      <c r="L227" s="5" t="s">
        <v>2551</v>
      </c>
    </row>
    <row r="228" spans="1:12" x14ac:dyDescent="0.2">
      <c r="A228" s="5" t="s">
        <v>1892</v>
      </c>
      <c r="B228" s="5" t="s">
        <v>449</v>
      </c>
      <c r="C228" s="5" t="s">
        <v>454</v>
      </c>
      <c r="G228" s="31" t="s">
        <v>24</v>
      </c>
      <c r="H228" s="5" t="s">
        <v>2584</v>
      </c>
      <c r="I228" s="32" t="s">
        <v>1128</v>
      </c>
      <c r="J228" s="31" t="s">
        <v>1952</v>
      </c>
      <c r="K228" s="5" t="s">
        <v>1953</v>
      </c>
      <c r="L228" s="5" t="s">
        <v>2551</v>
      </c>
    </row>
    <row r="229" spans="1:12" x14ac:dyDescent="0.2">
      <c r="A229" s="5" t="s">
        <v>1892</v>
      </c>
      <c r="B229" s="5" t="s">
        <v>449</v>
      </c>
      <c r="C229" s="5" t="s">
        <v>454</v>
      </c>
      <c r="G229" s="31" t="s">
        <v>24</v>
      </c>
      <c r="H229" s="5" t="s">
        <v>2585</v>
      </c>
      <c r="I229" s="32" t="s">
        <v>1944</v>
      </c>
      <c r="J229" s="31" t="s">
        <v>1952</v>
      </c>
      <c r="K229" s="5" t="s">
        <v>1953</v>
      </c>
      <c r="L229" s="5" t="s">
        <v>2551</v>
      </c>
    </row>
    <row r="230" spans="1:12" x14ac:dyDescent="0.2">
      <c r="A230" s="5" t="s">
        <v>460</v>
      </c>
      <c r="B230" s="5" t="s">
        <v>2568</v>
      </c>
      <c r="C230" s="5">
        <v>996</v>
      </c>
      <c r="G230" s="31" t="s">
        <v>11</v>
      </c>
      <c r="H230" s="5" t="s">
        <v>2569</v>
      </c>
      <c r="I230" s="32" t="s">
        <v>1949</v>
      </c>
      <c r="J230" s="31" t="s">
        <v>1945</v>
      </c>
      <c r="K230" s="5" t="s">
        <v>1951</v>
      </c>
      <c r="L230" s="5" t="s">
        <v>2551</v>
      </c>
    </row>
    <row r="231" spans="1:12" x14ac:dyDescent="0.2">
      <c r="A231" s="5" t="s">
        <v>460</v>
      </c>
      <c r="B231" s="5" t="s">
        <v>1987</v>
      </c>
      <c r="C231" s="5">
        <v>993</v>
      </c>
      <c r="E231" s="31">
        <v>1995</v>
      </c>
      <c r="F231" s="31">
        <v>1998</v>
      </c>
      <c r="G231" s="31" t="s">
        <v>11</v>
      </c>
      <c r="H231" s="5" t="s">
        <v>2538</v>
      </c>
      <c r="I231" s="32" t="s">
        <v>1949</v>
      </c>
      <c r="J231" s="31" t="s">
        <v>1947</v>
      </c>
      <c r="K231" s="5" t="s">
        <v>1948</v>
      </c>
      <c r="L231" s="5" t="s">
        <v>2551</v>
      </c>
    </row>
    <row r="232" spans="1:12" x14ac:dyDescent="0.2">
      <c r="A232" s="5" t="s">
        <v>460</v>
      </c>
      <c r="B232" s="5" t="s">
        <v>1987</v>
      </c>
      <c r="C232" s="5">
        <v>993</v>
      </c>
      <c r="E232" s="31">
        <v>1995</v>
      </c>
      <c r="F232" s="31">
        <v>1998</v>
      </c>
      <c r="G232" s="31" t="s">
        <v>11</v>
      </c>
      <c r="H232" s="5" t="s">
        <v>2541</v>
      </c>
      <c r="I232" s="32" t="s">
        <v>1128</v>
      </c>
      <c r="J232" s="31" t="s">
        <v>1947</v>
      </c>
      <c r="K232" s="5" t="s">
        <v>1948</v>
      </c>
      <c r="L232" s="5" t="s">
        <v>2551</v>
      </c>
    </row>
    <row r="233" spans="1:12" x14ac:dyDescent="0.2">
      <c r="A233" s="5" t="s">
        <v>460</v>
      </c>
      <c r="B233" s="5" t="s">
        <v>1987</v>
      </c>
      <c r="C233" s="5">
        <v>993</v>
      </c>
      <c r="E233" s="31">
        <v>1995</v>
      </c>
      <c r="F233" s="31">
        <v>1998</v>
      </c>
      <c r="G233" s="31" t="s">
        <v>11</v>
      </c>
      <c r="H233" s="5" t="s">
        <v>2537</v>
      </c>
      <c r="I233" s="32" t="s">
        <v>1944</v>
      </c>
      <c r="J233" s="31" t="s">
        <v>1947</v>
      </c>
      <c r="K233" s="5" t="s">
        <v>1948</v>
      </c>
      <c r="L233" s="5" t="s">
        <v>2551</v>
      </c>
    </row>
    <row r="234" spans="1:12" x14ac:dyDescent="0.2">
      <c r="A234" s="5" t="s">
        <v>460</v>
      </c>
      <c r="B234" s="5" t="s">
        <v>1987</v>
      </c>
      <c r="C234" s="5">
        <v>993</v>
      </c>
      <c r="E234" s="31">
        <v>1995</v>
      </c>
      <c r="F234" s="31">
        <v>1998</v>
      </c>
      <c r="G234" s="31" t="s">
        <v>24</v>
      </c>
      <c r="H234" s="5" t="s">
        <v>2539</v>
      </c>
      <c r="I234" s="32" t="s">
        <v>1949</v>
      </c>
      <c r="J234" s="31" t="s">
        <v>1952</v>
      </c>
      <c r="K234" s="5" t="s">
        <v>1953</v>
      </c>
      <c r="L234" s="5" t="s">
        <v>2551</v>
      </c>
    </row>
    <row r="235" spans="1:12" x14ac:dyDescent="0.2">
      <c r="A235" s="5" t="s">
        <v>460</v>
      </c>
      <c r="B235" s="5" t="s">
        <v>1987</v>
      </c>
      <c r="C235" s="5">
        <v>993</v>
      </c>
      <c r="E235" s="31">
        <v>1995</v>
      </c>
      <c r="F235" s="31">
        <v>1998</v>
      </c>
      <c r="G235" s="31" t="s">
        <v>24</v>
      </c>
      <c r="H235" s="5" t="s">
        <v>2540</v>
      </c>
      <c r="I235" s="32" t="s">
        <v>1128</v>
      </c>
      <c r="J235" s="31" t="s">
        <v>1952</v>
      </c>
      <c r="K235" s="5" t="s">
        <v>1953</v>
      </c>
      <c r="L235" s="5" t="s">
        <v>2551</v>
      </c>
    </row>
    <row r="236" spans="1:12" x14ac:dyDescent="0.2">
      <c r="A236" s="5" t="s">
        <v>460</v>
      </c>
      <c r="B236" s="5" t="s">
        <v>1987</v>
      </c>
      <c r="C236" s="5">
        <v>993</v>
      </c>
      <c r="E236" s="31">
        <v>1995</v>
      </c>
      <c r="F236" s="31">
        <v>1998</v>
      </c>
      <c r="G236" s="31" t="s">
        <v>24</v>
      </c>
      <c r="H236" s="5" t="s">
        <v>2536</v>
      </c>
      <c r="I236" s="32" t="s">
        <v>1944</v>
      </c>
      <c r="J236" s="31" t="s">
        <v>1952</v>
      </c>
      <c r="K236" s="5" t="s">
        <v>1953</v>
      </c>
      <c r="L236" s="5" t="s">
        <v>2551</v>
      </c>
    </row>
    <row r="237" spans="1:12" x14ac:dyDescent="0.2">
      <c r="A237" t="s">
        <v>484</v>
      </c>
      <c r="B237" t="s">
        <v>485</v>
      </c>
      <c r="C237" t="s">
        <v>486</v>
      </c>
      <c r="D237"/>
      <c r="E237" s="37">
        <v>2012</v>
      </c>
      <c r="F237" s="37">
        <v>2016</v>
      </c>
      <c r="G237" s="37" t="s">
        <v>11</v>
      </c>
      <c r="H237" t="s">
        <v>2635</v>
      </c>
      <c r="I237" s="1" t="s">
        <v>1128</v>
      </c>
      <c r="J237" s="37" t="s">
        <v>1947</v>
      </c>
      <c r="K237" t="s">
        <v>1948</v>
      </c>
      <c r="L237" t="s">
        <v>2551</v>
      </c>
    </row>
    <row r="238" spans="1:12" x14ac:dyDescent="0.2">
      <c r="A238" t="s">
        <v>484</v>
      </c>
      <c r="B238" t="s">
        <v>485</v>
      </c>
      <c r="C238" t="s">
        <v>486</v>
      </c>
      <c r="D238"/>
      <c r="E238" s="37">
        <v>2012</v>
      </c>
      <c r="F238" s="37">
        <v>2016</v>
      </c>
      <c r="G238" s="37" t="s">
        <v>11</v>
      </c>
      <c r="H238" t="s">
        <v>2637</v>
      </c>
      <c r="I238" s="1" t="s">
        <v>1949</v>
      </c>
      <c r="J238" s="37" t="s">
        <v>1947</v>
      </c>
      <c r="K238" t="s">
        <v>1948</v>
      </c>
      <c r="L238" t="s">
        <v>2551</v>
      </c>
    </row>
    <row r="239" spans="1:12" x14ac:dyDescent="0.2">
      <c r="A239" t="s">
        <v>484</v>
      </c>
      <c r="B239" t="s">
        <v>485</v>
      </c>
      <c r="C239" t="s">
        <v>486</v>
      </c>
      <c r="D239"/>
      <c r="E239" s="37">
        <v>2012</v>
      </c>
      <c r="F239" s="37">
        <v>2016</v>
      </c>
      <c r="G239" s="37" t="s">
        <v>11</v>
      </c>
      <c r="H239" t="s">
        <v>2636</v>
      </c>
      <c r="I239" s="1" t="s">
        <v>1944</v>
      </c>
      <c r="J239" s="37" t="s">
        <v>1952</v>
      </c>
      <c r="K239" t="s">
        <v>1946</v>
      </c>
      <c r="L239" t="s">
        <v>2551</v>
      </c>
    </row>
    <row r="240" spans="1:12" x14ac:dyDescent="0.2">
      <c r="A240" s="5" t="s">
        <v>491</v>
      </c>
      <c r="B240" s="5" t="s">
        <v>492</v>
      </c>
      <c r="E240" s="37">
        <v>2012</v>
      </c>
      <c r="F240" s="37">
        <v>2019</v>
      </c>
      <c r="G240" s="31" t="s">
        <v>11</v>
      </c>
      <c r="H240" t="s">
        <v>2635</v>
      </c>
      <c r="I240" s="1" t="s">
        <v>1128</v>
      </c>
    </row>
    <row r="241" spans="1:12" x14ac:dyDescent="0.2">
      <c r="A241" s="5" t="s">
        <v>491</v>
      </c>
      <c r="B241" s="5" t="s">
        <v>492</v>
      </c>
      <c r="E241" s="37">
        <v>2012</v>
      </c>
      <c r="F241" s="37">
        <v>2019</v>
      </c>
      <c r="G241" s="31" t="s">
        <v>11</v>
      </c>
      <c r="H241" t="s">
        <v>2637</v>
      </c>
      <c r="I241" s="1" t="s">
        <v>1949</v>
      </c>
    </row>
    <row r="242" spans="1:12" x14ac:dyDescent="0.2">
      <c r="A242" s="5" t="s">
        <v>491</v>
      </c>
      <c r="B242" s="5" t="s">
        <v>492</v>
      </c>
      <c r="E242" s="37">
        <v>2012</v>
      </c>
      <c r="F242" s="37">
        <v>2019</v>
      </c>
      <c r="G242" s="31" t="s">
        <v>11</v>
      </c>
      <c r="H242" t="s">
        <v>2636</v>
      </c>
      <c r="I242" s="1" t="s">
        <v>1944</v>
      </c>
    </row>
    <row r="243" spans="1:12" x14ac:dyDescent="0.2">
      <c r="A243" t="s">
        <v>491</v>
      </c>
      <c r="B243" t="s">
        <v>517</v>
      </c>
      <c r="C243" t="s">
        <v>2638</v>
      </c>
      <c r="D243"/>
      <c r="E243" s="37">
        <v>2008</v>
      </c>
      <c r="F243" s="31">
        <v>2019</v>
      </c>
      <c r="G243" s="37" t="s">
        <v>11</v>
      </c>
      <c r="H243" t="s">
        <v>2635</v>
      </c>
      <c r="I243" s="1" t="s">
        <v>1128</v>
      </c>
    </row>
    <row r="244" spans="1:12" x14ac:dyDescent="0.2">
      <c r="A244" t="s">
        <v>491</v>
      </c>
      <c r="B244" t="s">
        <v>517</v>
      </c>
      <c r="C244" t="s">
        <v>2638</v>
      </c>
      <c r="D244"/>
      <c r="E244" s="37">
        <v>2008</v>
      </c>
      <c r="F244" s="31">
        <v>2019</v>
      </c>
      <c r="G244" s="37" t="s">
        <v>11</v>
      </c>
      <c r="H244" t="s">
        <v>2637</v>
      </c>
      <c r="I244" s="1" t="s">
        <v>1949</v>
      </c>
    </row>
    <row r="245" spans="1:12" x14ac:dyDescent="0.2">
      <c r="A245" t="s">
        <v>491</v>
      </c>
      <c r="B245" t="s">
        <v>517</v>
      </c>
      <c r="C245" t="s">
        <v>2638</v>
      </c>
      <c r="D245"/>
      <c r="E245" s="37">
        <v>2008</v>
      </c>
      <c r="F245" s="31">
        <v>2019</v>
      </c>
      <c r="G245" s="37" t="s">
        <v>11</v>
      </c>
      <c r="H245" t="s">
        <v>2636</v>
      </c>
      <c r="I245" s="1" t="s">
        <v>1944</v>
      </c>
    </row>
    <row r="246" spans="1:12" x14ac:dyDescent="0.2">
      <c r="A246" t="s">
        <v>491</v>
      </c>
      <c r="B246" t="s">
        <v>517</v>
      </c>
      <c r="C246" t="s">
        <v>2639</v>
      </c>
      <c r="D246"/>
      <c r="E246" s="37">
        <v>2003</v>
      </c>
      <c r="F246" s="37">
        <v>2007</v>
      </c>
      <c r="G246" s="37" t="s">
        <v>11</v>
      </c>
      <c r="H246" t="s">
        <v>2635</v>
      </c>
      <c r="I246" s="1" t="s">
        <v>1128</v>
      </c>
    </row>
    <row r="247" spans="1:12" x14ac:dyDescent="0.2">
      <c r="A247" t="s">
        <v>491</v>
      </c>
      <c r="B247" t="s">
        <v>517</v>
      </c>
      <c r="C247" t="s">
        <v>2639</v>
      </c>
      <c r="D247"/>
      <c r="E247" s="37">
        <v>2003</v>
      </c>
      <c r="F247" s="37">
        <v>2007</v>
      </c>
      <c r="G247" s="37" t="s">
        <v>11</v>
      </c>
      <c r="H247" t="s">
        <v>2637</v>
      </c>
      <c r="I247" s="1" t="s">
        <v>1949</v>
      </c>
    </row>
    <row r="248" spans="1:12" x14ac:dyDescent="0.2">
      <c r="A248" t="s">
        <v>491</v>
      </c>
      <c r="B248" t="s">
        <v>517</v>
      </c>
      <c r="C248" t="s">
        <v>2639</v>
      </c>
      <c r="D248"/>
      <c r="E248" s="37">
        <v>2003</v>
      </c>
      <c r="F248" s="37">
        <v>2007</v>
      </c>
      <c r="G248" s="37" t="s">
        <v>11</v>
      </c>
      <c r="H248" t="s">
        <v>2636</v>
      </c>
      <c r="I248" s="1" t="s">
        <v>1944</v>
      </c>
    </row>
    <row r="249" spans="1:12" x14ac:dyDescent="0.2">
      <c r="A249" s="5" t="s">
        <v>553</v>
      </c>
      <c r="B249">
        <v>86</v>
      </c>
      <c r="C249" t="s">
        <v>486</v>
      </c>
      <c r="D249"/>
      <c r="E249" s="37">
        <v>2017</v>
      </c>
      <c r="F249" s="37">
        <v>2019</v>
      </c>
      <c r="G249" s="37" t="s">
        <v>11</v>
      </c>
      <c r="H249" s="5" t="s">
        <v>2637</v>
      </c>
      <c r="I249" s="32" t="s">
        <v>1949</v>
      </c>
    </row>
    <row r="250" spans="1:12" x14ac:dyDescent="0.2">
      <c r="A250" s="5" t="s">
        <v>553</v>
      </c>
      <c r="B250">
        <v>86</v>
      </c>
      <c r="C250" t="s">
        <v>486</v>
      </c>
      <c r="D250"/>
      <c r="E250" s="37">
        <v>2017</v>
      </c>
      <c r="F250" s="37">
        <v>2019</v>
      </c>
      <c r="G250" s="37" t="s">
        <v>11</v>
      </c>
      <c r="H250" s="5" t="s">
        <v>2635</v>
      </c>
      <c r="I250" s="32" t="s">
        <v>1128</v>
      </c>
    </row>
    <row r="251" spans="1:12" x14ac:dyDescent="0.2">
      <c r="A251" s="5" t="s">
        <v>553</v>
      </c>
      <c r="B251">
        <v>86</v>
      </c>
      <c r="C251" t="s">
        <v>486</v>
      </c>
      <c r="D251"/>
      <c r="E251" s="37">
        <v>2017</v>
      </c>
      <c r="F251" s="37">
        <v>2019</v>
      </c>
      <c r="G251" s="37" t="s">
        <v>11</v>
      </c>
      <c r="H251" s="5" t="s">
        <v>2636</v>
      </c>
      <c r="I251" s="32" t="s">
        <v>1944</v>
      </c>
    </row>
    <row r="252" spans="1:12" x14ac:dyDescent="0.2">
      <c r="A252" s="5" t="s">
        <v>553</v>
      </c>
      <c r="B252" s="5" t="s">
        <v>2576</v>
      </c>
      <c r="G252" s="31" t="s">
        <v>11</v>
      </c>
      <c r="H252" s="5" t="s">
        <v>2577</v>
      </c>
      <c r="I252" s="32" t="s">
        <v>2572</v>
      </c>
      <c r="J252" s="31" t="s">
        <v>2588</v>
      </c>
      <c r="K252" s="5" t="s">
        <v>2587</v>
      </c>
      <c r="L252" s="5" t="s">
        <v>2551</v>
      </c>
    </row>
    <row r="253" spans="1:12" x14ac:dyDescent="0.2">
      <c r="A253" s="5" t="s">
        <v>577</v>
      </c>
      <c r="B253" s="5" t="s">
        <v>584</v>
      </c>
      <c r="C253" s="5" t="s">
        <v>1738</v>
      </c>
      <c r="E253" s="31">
        <v>2012</v>
      </c>
      <c r="F253" s="31">
        <v>2015</v>
      </c>
      <c r="G253" s="31" t="s">
        <v>11</v>
      </c>
      <c r="H253" s="5" t="s">
        <v>2543</v>
      </c>
      <c r="I253" s="32" t="s">
        <v>1949</v>
      </c>
      <c r="J253" s="31" t="s">
        <v>1947</v>
      </c>
      <c r="K253" s="5" t="s">
        <v>1948</v>
      </c>
      <c r="L253" s="5" t="s">
        <v>2551</v>
      </c>
    </row>
    <row r="254" spans="1:12" x14ac:dyDescent="0.2">
      <c r="A254" s="5" t="s">
        <v>577</v>
      </c>
      <c r="B254" s="5" t="s">
        <v>584</v>
      </c>
      <c r="C254" s="5" t="s">
        <v>1738</v>
      </c>
      <c r="D254" s="5" t="s">
        <v>767</v>
      </c>
      <c r="E254" s="31">
        <v>2012</v>
      </c>
      <c r="F254" s="31">
        <v>2015</v>
      </c>
      <c r="G254" s="31" t="s">
        <v>11</v>
      </c>
      <c r="H254" s="5" t="s">
        <v>2543</v>
      </c>
      <c r="I254" s="32" t="s">
        <v>1949</v>
      </c>
      <c r="J254" s="31" t="s">
        <v>1947</v>
      </c>
      <c r="K254" s="5" t="s">
        <v>1948</v>
      </c>
      <c r="L254" s="5" t="s">
        <v>2551</v>
      </c>
    </row>
    <row r="255" spans="1:12" x14ac:dyDescent="0.2">
      <c r="A255" s="5" t="s">
        <v>577</v>
      </c>
      <c r="B255" s="5" t="s">
        <v>584</v>
      </c>
      <c r="C255" s="5" t="s">
        <v>1738</v>
      </c>
      <c r="E255" s="31">
        <v>2012</v>
      </c>
      <c r="F255" s="31">
        <v>2015</v>
      </c>
      <c r="G255" s="31" t="s">
        <v>11</v>
      </c>
      <c r="H255" s="5" t="s">
        <v>2544</v>
      </c>
      <c r="I255" s="32" t="s">
        <v>1128</v>
      </c>
      <c r="J255" s="31" t="s">
        <v>1947</v>
      </c>
      <c r="K255" s="5" t="s">
        <v>1948</v>
      </c>
      <c r="L255" s="5" t="s">
        <v>2551</v>
      </c>
    </row>
    <row r="256" spans="1:12" x14ac:dyDescent="0.2">
      <c r="A256" s="5" t="s">
        <v>577</v>
      </c>
      <c r="B256" s="5" t="s">
        <v>584</v>
      </c>
      <c r="C256" s="5" t="s">
        <v>1738</v>
      </c>
      <c r="D256" s="5" t="s">
        <v>767</v>
      </c>
      <c r="E256" s="31">
        <v>2012</v>
      </c>
      <c r="F256" s="31">
        <v>2015</v>
      </c>
      <c r="G256" s="31" t="s">
        <v>11</v>
      </c>
      <c r="H256" s="5" t="s">
        <v>2544</v>
      </c>
      <c r="I256" s="32" t="s">
        <v>1128</v>
      </c>
      <c r="J256" s="31" t="s">
        <v>1947</v>
      </c>
      <c r="K256" s="5" t="s">
        <v>1948</v>
      </c>
      <c r="L256" s="5" t="s">
        <v>2551</v>
      </c>
    </row>
    <row r="257" spans="1:12" x14ac:dyDescent="0.2">
      <c r="A257" s="5" t="s">
        <v>577</v>
      </c>
      <c r="B257" s="5" t="s">
        <v>584</v>
      </c>
      <c r="C257" s="5" t="s">
        <v>1738</v>
      </c>
      <c r="E257" s="31">
        <v>2012</v>
      </c>
      <c r="F257" s="31">
        <v>2015</v>
      </c>
      <c r="G257" s="31" t="s">
        <v>11</v>
      </c>
      <c r="H257" s="5" t="s">
        <v>2542</v>
      </c>
      <c r="I257" s="32" t="s">
        <v>1944</v>
      </c>
      <c r="J257" s="31" t="s">
        <v>1947</v>
      </c>
      <c r="K257" s="5" t="s">
        <v>1948</v>
      </c>
      <c r="L257" s="5" t="s">
        <v>2551</v>
      </c>
    </row>
    <row r="258" spans="1:12" x14ac:dyDescent="0.2">
      <c r="A258" s="5" t="s">
        <v>577</v>
      </c>
      <c r="B258" s="5" t="s">
        <v>584</v>
      </c>
      <c r="C258" s="5" t="s">
        <v>1738</v>
      </c>
      <c r="D258" s="5" t="s">
        <v>767</v>
      </c>
      <c r="E258" s="31">
        <v>2012</v>
      </c>
      <c r="F258" s="31">
        <v>2015</v>
      </c>
      <c r="G258" s="31" t="s">
        <v>11</v>
      </c>
      <c r="H258" s="5" t="s">
        <v>2542</v>
      </c>
      <c r="I258" s="32" t="s">
        <v>1944</v>
      </c>
      <c r="J258" s="31" t="s">
        <v>1947</v>
      </c>
      <c r="K258" s="5" t="s">
        <v>1948</v>
      </c>
      <c r="L258" s="5" t="s">
        <v>2551</v>
      </c>
    </row>
    <row r="259" spans="1:12" x14ac:dyDescent="0.2">
      <c r="A259" s="5" t="s">
        <v>577</v>
      </c>
      <c r="B259" s="5" t="s">
        <v>587</v>
      </c>
      <c r="C259" s="5" t="s">
        <v>1738</v>
      </c>
      <c r="E259" s="31">
        <v>2012</v>
      </c>
      <c r="F259" s="31">
        <v>2019</v>
      </c>
      <c r="G259" s="31" t="s">
        <v>11</v>
      </c>
      <c r="H259" s="5" t="s">
        <v>2543</v>
      </c>
      <c r="I259" s="32" t="s">
        <v>1949</v>
      </c>
      <c r="J259" s="31" t="s">
        <v>1947</v>
      </c>
      <c r="K259" s="5" t="s">
        <v>1948</v>
      </c>
      <c r="L259" s="5" t="s">
        <v>2551</v>
      </c>
    </row>
    <row r="260" spans="1:12" x14ac:dyDescent="0.2">
      <c r="A260" s="5" t="s">
        <v>577</v>
      </c>
      <c r="B260" s="5" t="s">
        <v>587</v>
      </c>
      <c r="C260" s="5" t="s">
        <v>1738</v>
      </c>
      <c r="E260" s="31">
        <v>2012</v>
      </c>
      <c r="F260" s="31">
        <v>2019</v>
      </c>
      <c r="G260" s="31" t="s">
        <v>11</v>
      </c>
      <c r="H260" s="5" t="s">
        <v>2546</v>
      </c>
      <c r="I260" s="32" t="s">
        <v>1949</v>
      </c>
      <c r="J260" s="31" t="s">
        <v>1945</v>
      </c>
      <c r="K260" s="5" t="s">
        <v>1946</v>
      </c>
      <c r="L260" s="5" t="s">
        <v>2551</v>
      </c>
    </row>
    <row r="261" spans="1:12" x14ac:dyDescent="0.2">
      <c r="A261" s="5" t="s">
        <v>577</v>
      </c>
      <c r="B261" s="5" t="s">
        <v>587</v>
      </c>
      <c r="C261" s="5" t="s">
        <v>1738</v>
      </c>
      <c r="E261" s="31">
        <v>2012</v>
      </c>
      <c r="F261" s="31">
        <v>2019</v>
      </c>
      <c r="G261" s="31" t="s">
        <v>11</v>
      </c>
      <c r="H261" s="5" t="s">
        <v>2544</v>
      </c>
      <c r="I261" s="32" t="s">
        <v>1128</v>
      </c>
      <c r="J261" s="31" t="s">
        <v>1947</v>
      </c>
      <c r="K261" s="5" t="s">
        <v>1948</v>
      </c>
      <c r="L261" s="5" t="s">
        <v>2551</v>
      </c>
    </row>
    <row r="262" spans="1:12" x14ac:dyDescent="0.2">
      <c r="A262" s="5" t="s">
        <v>577</v>
      </c>
      <c r="B262" s="5" t="s">
        <v>587</v>
      </c>
      <c r="C262" s="5" t="s">
        <v>1738</v>
      </c>
      <c r="E262" s="31">
        <v>2012</v>
      </c>
      <c r="F262" s="31">
        <v>2019</v>
      </c>
      <c r="G262" s="31" t="s">
        <v>11</v>
      </c>
      <c r="H262" s="5" t="s">
        <v>2547</v>
      </c>
      <c r="I262" s="32" t="s">
        <v>1128</v>
      </c>
      <c r="J262" s="31" t="s">
        <v>1945</v>
      </c>
      <c r="K262" s="5" t="s">
        <v>1946</v>
      </c>
      <c r="L262" s="5" t="s">
        <v>2551</v>
      </c>
    </row>
    <row r="263" spans="1:12" x14ac:dyDescent="0.2">
      <c r="A263" s="5" t="s">
        <v>577</v>
      </c>
      <c r="B263" s="5" t="s">
        <v>587</v>
      </c>
      <c r="C263" s="5" t="s">
        <v>1738</v>
      </c>
      <c r="E263" s="31">
        <v>2012</v>
      </c>
      <c r="F263" s="31">
        <v>2019</v>
      </c>
      <c r="G263" s="31" t="s">
        <v>11</v>
      </c>
      <c r="H263" s="5" t="s">
        <v>2542</v>
      </c>
      <c r="I263" s="32" t="s">
        <v>1944</v>
      </c>
      <c r="J263" s="31" t="s">
        <v>1947</v>
      </c>
      <c r="K263" s="5" t="s">
        <v>1948</v>
      </c>
      <c r="L263" s="5" t="s">
        <v>2551</v>
      </c>
    </row>
    <row r="264" spans="1:12" x14ac:dyDescent="0.2">
      <c r="A264" s="5" t="s">
        <v>577</v>
      </c>
      <c r="B264" s="5" t="s">
        <v>587</v>
      </c>
      <c r="C264" s="5" t="s">
        <v>1738</v>
      </c>
      <c r="E264" s="31">
        <v>2012</v>
      </c>
      <c r="F264" s="31">
        <v>2019</v>
      </c>
      <c r="G264" s="31" t="s">
        <v>11</v>
      </c>
      <c r="H264" s="5" t="s">
        <v>2545</v>
      </c>
      <c r="I264" s="32" t="s">
        <v>1944</v>
      </c>
      <c r="J264" s="31" t="s">
        <v>1945</v>
      </c>
      <c r="K264" s="5" t="s">
        <v>1946</v>
      </c>
      <c r="L264" s="5" t="s">
        <v>2551</v>
      </c>
    </row>
    <row r="265" spans="1:12" x14ac:dyDescent="0.2">
      <c r="A265" s="5" t="s">
        <v>577</v>
      </c>
      <c r="B265" s="5" t="s">
        <v>587</v>
      </c>
      <c r="C265" s="5" t="s">
        <v>588</v>
      </c>
      <c r="E265" s="31">
        <v>2008</v>
      </c>
      <c r="F265" s="31">
        <v>2012</v>
      </c>
      <c r="G265" s="31" t="s">
        <v>11</v>
      </c>
      <c r="H265" s="5" t="s">
        <v>2543</v>
      </c>
      <c r="I265" s="32" t="s">
        <v>1949</v>
      </c>
      <c r="J265" s="31" t="s">
        <v>1947</v>
      </c>
      <c r="K265" s="5" t="s">
        <v>1948</v>
      </c>
      <c r="L265" s="5" t="s">
        <v>2551</v>
      </c>
    </row>
    <row r="266" spans="1:12" x14ac:dyDescent="0.2">
      <c r="A266" s="5" t="s">
        <v>577</v>
      </c>
      <c r="B266" s="5" t="s">
        <v>587</v>
      </c>
      <c r="C266" s="5" t="s">
        <v>588</v>
      </c>
      <c r="E266" s="31">
        <v>2008</v>
      </c>
      <c r="F266" s="31">
        <v>2012</v>
      </c>
      <c r="G266" s="31" t="s">
        <v>11</v>
      </c>
      <c r="H266" s="5" t="s">
        <v>2544</v>
      </c>
      <c r="I266" s="32" t="s">
        <v>1128</v>
      </c>
      <c r="J266" s="31" t="s">
        <v>1947</v>
      </c>
      <c r="K266" s="5" t="s">
        <v>1948</v>
      </c>
      <c r="L266" s="5" t="s">
        <v>2551</v>
      </c>
    </row>
    <row r="267" spans="1:12" x14ac:dyDescent="0.2">
      <c r="A267" s="5" t="s">
        <v>577</v>
      </c>
      <c r="B267" s="5" t="s">
        <v>587</v>
      </c>
      <c r="C267" s="5" t="s">
        <v>588</v>
      </c>
      <c r="E267" s="31">
        <v>2008</v>
      </c>
      <c r="F267" s="31">
        <v>2012</v>
      </c>
      <c r="G267" s="31" t="s">
        <v>11</v>
      </c>
      <c r="H267" s="5" t="s">
        <v>2542</v>
      </c>
      <c r="I267" s="32" t="s">
        <v>1944</v>
      </c>
      <c r="J267" s="31" t="s">
        <v>1947</v>
      </c>
      <c r="K267" s="5" t="s">
        <v>1948</v>
      </c>
      <c r="L267" s="5" t="s">
        <v>2551</v>
      </c>
    </row>
    <row r="268" spans="1:12" x14ac:dyDescent="0.2">
      <c r="A268" s="5" t="s">
        <v>577</v>
      </c>
      <c r="B268" s="5" t="s">
        <v>587</v>
      </c>
      <c r="C268" s="5" t="s">
        <v>1737</v>
      </c>
      <c r="E268" s="31">
        <v>2003</v>
      </c>
      <c r="F268" s="31">
        <v>2009</v>
      </c>
      <c r="G268" s="31" t="s">
        <v>11</v>
      </c>
      <c r="H268" s="5" t="s">
        <v>2543</v>
      </c>
      <c r="I268" s="32" t="s">
        <v>1949</v>
      </c>
      <c r="J268" s="31" t="s">
        <v>1947</v>
      </c>
      <c r="K268" s="5" t="s">
        <v>1948</v>
      </c>
      <c r="L268" s="5" t="s">
        <v>2551</v>
      </c>
    </row>
    <row r="269" spans="1:12" x14ac:dyDescent="0.2">
      <c r="A269" s="5" t="s">
        <v>577</v>
      </c>
      <c r="B269" s="5" t="s">
        <v>587</v>
      </c>
      <c r="C269" s="5" t="s">
        <v>1737</v>
      </c>
      <c r="E269" s="31">
        <v>2003</v>
      </c>
      <c r="F269" s="31">
        <v>2009</v>
      </c>
      <c r="G269" s="31" t="s">
        <v>11</v>
      </c>
      <c r="H269" s="5" t="s">
        <v>2544</v>
      </c>
      <c r="I269" s="32" t="s">
        <v>1128</v>
      </c>
      <c r="J269" s="31" t="s">
        <v>1947</v>
      </c>
      <c r="K269" s="5" t="s">
        <v>1948</v>
      </c>
      <c r="L269" s="5" t="s">
        <v>2551</v>
      </c>
    </row>
    <row r="270" spans="1:12" x14ac:dyDescent="0.2">
      <c r="A270" s="5" t="s">
        <v>577</v>
      </c>
      <c r="B270" s="5" t="s">
        <v>587</v>
      </c>
      <c r="C270" s="5" t="s">
        <v>1737</v>
      </c>
      <c r="E270" s="31">
        <v>2003</v>
      </c>
      <c r="F270" s="31">
        <v>2009</v>
      </c>
      <c r="G270" s="31" t="s">
        <v>11</v>
      </c>
      <c r="H270" s="5" t="s">
        <v>2542</v>
      </c>
      <c r="I270" s="32" t="s">
        <v>1944</v>
      </c>
      <c r="J270" s="31" t="s">
        <v>1947</v>
      </c>
      <c r="K270" s="5" t="s">
        <v>1948</v>
      </c>
      <c r="L270" s="5" t="s">
        <v>2551</v>
      </c>
    </row>
    <row r="271" spans="1:12" x14ac:dyDescent="0.2">
      <c r="A271" s="5" t="s">
        <v>577</v>
      </c>
      <c r="B271" s="5" t="s">
        <v>1988</v>
      </c>
      <c r="C271" s="5" t="s">
        <v>1738</v>
      </c>
      <c r="D271" s="5" t="s">
        <v>24</v>
      </c>
      <c r="E271" s="31">
        <v>2012</v>
      </c>
      <c r="F271" s="31">
        <v>2015</v>
      </c>
      <c r="G271" s="31" t="s">
        <v>11</v>
      </c>
      <c r="H271" s="5" t="s">
        <v>2543</v>
      </c>
      <c r="I271" s="32" t="s">
        <v>1949</v>
      </c>
      <c r="J271" s="31" t="s">
        <v>1947</v>
      </c>
      <c r="K271" s="5" t="s">
        <v>1948</v>
      </c>
      <c r="L271" s="5" t="s">
        <v>2551</v>
      </c>
    </row>
    <row r="272" spans="1:12" x14ac:dyDescent="0.2">
      <c r="A272" s="5" t="s">
        <v>577</v>
      </c>
      <c r="B272" s="5" t="s">
        <v>1988</v>
      </c>
      <c r="C272" s="5" t="s">
        <v>1738</v>
      </c>
      <c r="D272" s="5" t="s">
        <v>24</v>
      </c>
      <c r="E272" s="31">
        <v>2012</v>
      </c>
      <c r="F272" s="31">
        <v>2015</v>
      </c>
      <c r="G272" s="31" t="s">
        <v>11</v>
      </c>
      <c r="H272" s="5" t="s">
        <v>2544</v>
      </c>
      <c r="I272" s="32" t="s">
        <v>1128</v>
      </c>
      <c r="J272" s="31" t="s">
        <v>1947</v>
      </c>
      <c r="K272" s="5" t="s">
        <v>1948</v>
      </c>
      <c r="L272" s="5" t="s">
        <v>2551</v>
      </c>
    </row>
    <row r="273" spans="1:12" x14ac:dyDescent="0.2">
      <c r="A273" s="5" t="s">
        <v>577</v>
      </c>
      <c r="B273" s="5" t="s">
        <v>1988</v>
      </c>
      <c r="C273" s="5" t="s">
        <v>1738</v>
      </c>
      <c r="D273" s="5" t="s">
        <v>24</v>
      </c>
      <c r="E273" s="31">
        <v>2012</v>
      </c>
      <c r="F273" s="31">
        <v>2015</v>
      </c>
      <c r="G273" s="31" t="s">
        <v>11</v>
      </c>
      <c r="H273" s="5" t="s">
        <v>2542</v>
      </c>
      <c r="I273" s="32" t="s">
        <v>1944</v>
      </c>
      <c r="J273" s="31" t="s">
        <v>1947</v>
      </c>
      <c r="K273" s="5" t="s">
        <v>1948</v>
      </c>
      <c r="L273" s="5" t="s">
        <v>2551</v>
      </c>
    </row>
    <row r="274" spans="1:12" x14ac:dyDescent="0.2">
      <c r="A274" s="5" t="s">
        <v>577</v>
      </c>
      <c r="B274" s="5" t="s">
        <v>1153</v>
      </c>
      <c r="C274" s="5" t="s">
        <v>1989</v>
      </c>
      <c r="E274" s="31">
        <v>2007</v>
      </c>
      <c r="F274" s="31">
        <v>2017</v>
      </c>
      <c r="G274" s="31" t="s">
        <v>11</v>
      </c>
      <c r="H274" s="5" t="s">
        <v>2543</v>
      </c>
      <c r="I274" s="32" t="s">
        <v>1949</v>
      </c>
      <c r="J274" s="31" t="s">
        <v>1947</v>
      </c>
      <c r="K274" s="5" t="s">
        <v>1948</v>
      </c>
      <c r="L274" s="5" t="s">
        <v>2551</v>
      </c>
    </row>
    <row r="275" spans="1:12" x14ac:dyDescent="0.2">
      <c r="A275" s="5" t="s">
        <v>577</v>
      </c>
      <c r="B275" s="5" t="s">
        <v>1153</v>
      </c>
      <c r="C275" s="5" t="s">
        <v>1989</v>
      </c>
      <c r="E275" s="31">
        <v>2007</v>
      </c>
      <c r="F275" s="31">
        <v>2017</v>
      </c>
      <c r="G275" s="31" t="s">
        <v>11</v>
      </c>
      <c r="H275" s="5" t="s">
        <v>2544</v>
      </c>
      <c r="I275" s="32" t="s">
        <v>1128</v>
      </c>
      <c r="J275" s="31" t="s">
        <v>1947</v>
      </c>
      <c r="K275" s="5" t="s">
        <v>1948</v>
      </c>
      <c r="L275" s="5" t="s">
        <v>2551</v>
      </c>
    </row>
    <row r="276" spans="1:12" x14ac:dyDescent="0.2">
      <c r="A276" s="5" t="s">
        <v>577</v>
      </c>
      <c r="B276" s="5" t="s">
        <v>1153</v>
      </c>
      <c r="C276" s="5" t="s">
        <v>1989</v>
      </c>
      <c r="E276" s="31">
        <v>2007</v>
      </c>
      <c r="F276" s="31">
        <v>2017</v>
      </c>
      <c r="G276" s="31" t="s">
        <v>11</v>
      </c>
      <c r="H276" s="5" t="s">
        <v>2542</v>
      </c>
      <c r="I276" s="32" t="s">
        <v>1944</v>
      </c>
      <c r="J276" s="31" t="s">
        <v>1947</v>
      </c>
      <c r="K276" s="5" t="s">
        <v>1948</v>
      </c>
      <c r="L276" s="5" t="s">
        <v>2551</v>
      </c>
    </row>
  </sheetData>
  <autoFilter ref="A1:M276" xr:uid="{8E862B7D-6527-4F56-A69C-3619BA22A96B}"/>
  <sortState xmlns:xlrd2="http://schemas.microsoft.com/office/spreadsheetml/2017/richdata2" ref="A2:M276">
    <sortCondition ref="A2:A276"/>
    <sortCondition ref="B2:B276"/>
    <sortCondition descending="1" ref="E2:E276"/>
    <sortCondition ref="F2:F276"/>
    <sortCondition ref="G2:G276"/>
    <sortCondition ref="H2:H276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6B7F-7CA3-48A2-82C1-D2E5155D220A}">
  <dimension ref="A1:G714"/>
  <sheetViews>
    <sheetView topLeftCell="A260" workbookViewId="0">
      <selection activeCell="A265" sqref="A265"/>
    </sheetView>
  </sheetViews>
  <sheetFormatPr baseColWidth="10" defaultColWidth="9.1640625" defaultRowHeight="15" x14ac:dyDescent="0.2"/>
  <cols>
    <col min="1" max="1" width="15.5" bestFit="1" customWidth="1"/>
    <col min="2" max="2" width="16" bestFit="1" customWidth="1"/>
    <col min="3" max="3" width="11.5" style="6" bestFit="1" customWidth="1"/>
    <col min="4" max="4" width="10.1640625" style="6" bestFit="1" customWidth="1"/>
    <col min="5" max="5" width="7.33203125" style="36" bestFit="1" customWidth="1"/>
    <col min="6" max="6" width="11.1640625" bestFit="1" customWidth="1"/>
  </cols>
  <sheetData>
    <row r="1" spans="1:6" s="24" customFormat="1" x14ac:dyDescent="0.2">
      <c r="A1" s="24" t="s">
        <v>2429</v>
      </c>
      <c r="B1" s="24" t="s">
        <v>2432</v>
      </c>
      <c r="C1" s="28" t="s">
        <v>606</v>
      </c>
      <c r="D1" s="28" t="s">
        <v>2563</v>
      </c>
      <c r="E1" s="25" t="s">
        <v>2564</v>
      </c>
      <c r="F1" s="25" t="s">
        <v>2565</v>
      </c>
    </row>
    <row r="2" spans="1:6" s="24" customFormat="1" x14ac:dyDescent="0.2">
      <c r="A2" s="5" t="s">
        <v>2591</v>
      </c>
      <c r="B2" t="s">
        <v>2551</v>
      </c>
      <c r="C2" s="30">
        <v>3300</v>
      </c>
      <c r="D2" s="30">
        <f t="shared" ref="D2:D11" si="0">C2*0.85</f>
        <v>2805</v>
      </c>
      <c r="E2" s="34" t="s">
        <v>2601</v>
      </c>
      <c r="F2" s="25"/>
    </row>
    <row r="3" spans="1:6" s="24" customFormat="1" x14ac:dyDescent="0.2">
      <c r="A3" s="5" t="s">
        <v>2595</v>
      </c>
      <c r="B3" t="s">
        <v>2551</v>
      </c>
      <c r="C3" s="30">
        <v>3300</v>
      </c>
      <c r="D3" s="30">
        <f t="shared" si="0"/>
        <v>2805</v>
      </c>
      <c r="E3" s="34" t="s">
        <v>2601</v>
      </c>
      <c r="F3" s="25"/>
    </row>
    <row r="4" spans="1:6" s="24" customFormat="1" x14ac:dyDescent="0.2">
      <c r="A4" s="5" t="s">
        <v>2592</v>
      </c>
      <c r="B4" t="s">
        <v>2551</v>
      </c>
      <c r="C4" s="30">
        <v>3300</v>
      </c>
      <c r="D4" s="30">
        <f t="shared" si="0"/>
        <v>2805</v>
      </c>
      <c r="E4" s="34" t="s">
        <v>2601</v>
      </c>
      <c r="F4" s="25"/>
    </row>
    <row r="5" spans="1:6" s="24" customFormat="1" x14ac:dyDescent="0.2">
      <c r="A5" s="5" t="s">
        <v>2597</v>
      </c>
      <c r="B5" t="s">
        <v>2551</v>
      </c>
      <c r="C5" s="30">
        <v>3300</v>
      </c>
      <c r="D5" s="30">
        <f t="shared" si="0"/>
        <v>2805</v>
      </c>
      <c r="E5" s="34" t="s">
        <v>2601</v>
      </c>
      <c r="F5" s="25"/>
    </row>
    <row r="6" spans="1:6" s="24" customFormat="1" x14ac:dyDescent="0.2">
      <c r="A6" s="5" t="s">
        <v>2596</v>
      </c>
      <c r="B6" t="s">
        <v>2551</v>
      </c>
      <c r="C6" s="30">
        <v>3300</v>
      </c>
      <c r="D6" s="30">
        <f t="shared" si="0"/>
        <v>2805</v>
      </c>
      <c r="E6" s="34" t="s">
        <v>2601</v>
      </c>
      <c r="F6" s="25"/>
    </row>
    <row r="7" spans="1:6" s="24" customFormat="1" x14ac:dyDescent="0.2">
      <c r="A7" s="5" t="s">
        <v>2599</v>
      </c>
      <c r="B7" t="s">
        <v>2551</v>
      </c>
      <c r="C7" s="30">
        <v>3300</v>
      </c>
      <c r="D7" s="30">
        <f t="shared" si="0"/>
        <v>2805</v>
      </c>
      <c r="E7" s="34" t="s">
        <v>2601</v>
      </c>
      <c r="F7" s="25"/>
    </row>
    <row r="8" spans="1:6" s="24" customFormat="1" x14ac:dyDescent="0.2">
      <c r="A8" s="5" t="s">
        <v>2593</v>
      </c>
      <c r="B8" t="s">
        <v>2551</v>
      </c>
      <c r="C8" s="30">
        <v>3300</v>
      </c>
      <c r="D8" s="30">
        <f>C8*0.85</f>
        <v>2805</v>
      </c>
      <c r="E8" s="34" t="s">
        <v>2601</v>
      </c>
      <c r="F8" s="25"/>
    </row>
    <row r="9" spans="1:6" s="24" customFormat="1" x14ac:dyDescent="0.2">
      <c r="A9" s="5" t="s">
        <v>2598</v>
      </c>
      <c r="B9" t="s">
        <v>2551</v>
      </c>
      <c r="C9" s="30">
        <v>3300</v>
      </c>
      <c r="D9" s="30">
        <f t="shared" si="0"/>
        <v>2805</v>
      </c>
      <c r="E9" s="34" t="s">
        <v>2601</v>
      </c>
      <c r="F9" s="25"/>
    </row>
    <row r="10" spans="1:6" s="24" customFormat="1" x14ac:dyDescent="0.2">
      <c r="A10" s="5" t="s">
        <v>2594</v>
      </c>
      <c r="B10" t="s">
        <v>2551</v>
      </c>
      <c r="C10" s="30">
        <v>3300</v>
      </c>
      <c r="D10" s="30">
        <f t="shared" si="0"/>
        <v>2805</v>
      </c>
      <c r="E10" s="34" t="s">
        <v>2601</v>
      </c>
      <c r="F10" s="25"/>
    </row>
    <row r="11" spans="1:6" s="24" customFormat="1" x14ac:dyDescent="0.2">
      <c r="A11" s="5" t="s">
        <v>2600</v>
      </c>
      <c r="B11" t="s">
        <v>2551</v>
      </c>
      <c r="C11" s="30">
        <v>3300</v>
      </c>
      <c r="D11" s="30">
        <f t="shared" si="0"/>
        <v>2805</v>
      </c>
      <c r="E11" s="34" t="s">
        <v>2601</v>
      </c>
      <c r="F11" s="25"/>
    </row>
    <row r="12" spans="1:6" s="5" customFormat="1" x14ac:dyDescent="0.2">
      <c r="A12" s="5" t="s">
        <v>2044</v>
      </c>
      <c r="B12" s="5" t="s">
        <v>2551</v>
      </c>
      <c r="C12" s="6">
        <v>4500</v>
      </c>
      <c r="D12" s="6">
        <f t="shared" ref="D12:D50" si="1">C12*0.85</f>
        <v>3825</v>
      </c>
      <c r="E12" s="35" t="s">
        <v>2566</v>
      </c>
      <c r="F12" s="33" t="s">
        <v>2567</v>
      </c>
    </row>
    <row r="13" spans="1:6" x14ac:dyDescent="0.2">
      <c r="A13" t="s">
        <v>2048</v>
      </c>
      <c r="B13" t="s">
        <v>2551</v>
      </c>
      <c r="C13" s="6">
        <v>4800</v>
      </c>
      <c r="D13" s="6">
        <f t="shared" si="1"/>
        <v>4080</v>
      </c>
      <c r="E13" s="34" t="s">
        <v>2566</v>
      </c>
      <c r="F13" s="26" t="s">
        <v>2567</v>
      </c>
    </row>
    <row r="14" spans="1:6" x14ac:dyDescent="0.2">
      <c r="A14" t="s">
        <v>2050</v>
      </c>
      <c r="B14" t="s">
        <v>2551</v>
      </c>
      <c r="C14" s="6">
        <v>4800</v>
      </c>
      <c r="D14" s="6">
        <f t="shared" si="1"/>
        <v>4080</v>
      </c>
      <c r="E14" s="34" t="s">
        <v>2566</v>
      </c>
      <c r="F14" s="26" t="s">
        <v>2567</v>
      </c>
    </row>
    <row r="15" spans="1:6" x14ac:dyDescent="0.2">
      <c r="A15" t="s">
        <v>2052</v>
      </c>
      <c r="B15" t="s">
        <v>2551</v>
      </c>
      <c r="C15" s="6">
        <v>4100</v>
      </c>
      <c r="D15" s="6">
        <f t="shared" si="1"/>
        <v>3485</v>
      </c>
      <c r="E15" s="34" t="s">
        <v>2566</v>
      </c>
      <c r="F15" s="26" t="s">
        <v>2567</v>
      </c>
    </row>
    <row r="16" spans="1:6" s="5" customFormat="1" x14ac:dyDescent="0.2">
      <c r="A16" s="5" t="s">
        <v>2054</v>
      </c>
      <c r="B16" s="5" t="s">
        <v>2551</v>
      </c>
      <c r="C16" s="6">
        <v>3900</v>
      </c>
      <c r="D16" s="6">
        <f t="shared" si="1"/>
        <v>3315</v>
      </c>
      <c r="E16" s="35" t="s">
        <v>2566</v>
      </c>
      <c r="F16" s="33" t="s">
        <v>2567</v>
      </c>
    </row>
    <row r="17" spans="1:6" s="5" customFormat="1" x14ac:dyDescent="0.2">
      <c r="A17" s="5" t="s">
        <v>2640</v>
      </c>
      <c r="B17" s="5" t="s">
        <v>2551</v>
      </c>
      <c r="C17" s="6">
        <v>4300</v>
      </c>
      <c r="D17" s="6">
        <f t="shared" si="1"/>
        <v>3655</v>
      </c>
      <c r="E17" s="35" t="s">
        <v>2566</v>
      </c>
      <c r="F17" s="33" t="s">
        <v>2567</v>
      </c>
    </row>
    <row r="18" spans="1:6" x14ac:dyDescent="0.2">
      <c r="A18" t="s">
        <v>2000</v>
      </c>
      <c r="B18" t="s">
        <v>2551</v>
      </c>
      <c r="C18" s="6">
        <v>4800</v>
      </c>
      <c r="D18" s="6">
        <f t="shared" si="1"/>
        <v>4080</v>
      </c>
      <c r="E18" s="34" t="s">
        <v>2566</v>
      </c>
      <c r="F18" s="26" t="s">
        <v>2567</v>
      </c>
    </row>
    <row r="19" spans="1:6" x14ac:dyDescent="0.2">
      <c r="A19" t="s">
        <v>2027</v>
      </c>
      <c r="B19" t="s">
        <v>2551</v>
      </c>
      <c r="C19" s="6">
        <v>4100</v>
      </c>
      <c r="D19" s="6">
        <f t="shared" si="1"/>
        <v>3485</v>
      </c>
      <c r="E19" s="34" t="s">
        <v>2566</v>
      </c>
      <c r="F19" s="26" t="s">
        <v>2567</v>
      </c>
    </row>
    <row r="20" spans="1:6" x14ac:dyDescent="0.2">
      <c r="A20" t="s">
        <v>1999</v>
      </c>
      <c r="B20" t="s">
        <v>2551</v>
      </c>
      <c r="C20" s="6">
        <v>4200</v>
      </c>
      <c r="D20" s="6">
        <f t="shared" si="1"/>
        <v>3570</v>
      </c>
      <c r="E20" s="34" t="s">
        <v>2566</v>
      </c>
      <c r="F20" s="26" t="s">
        <v>2567</v>
      </c>
    </row>
    <row r="21" spans="1:6" x14ac:dyDescent="0.2">
      <c r="A21" t="s">
        <v>2015</v>
      </c>
      <c r="B21" t="s">
        <v>2551</v>
      </c>
      <c r="C21" s="6">
        <v>4500</v>
      </c>
      <c r="D21" s="6">
        <f t="shared" si="1"/>
        <v>3825</v>
      </c>
      <c r="E21" s="34" t="s">
        <v>2566</v>
      </c>
      <c r="F21" s="26" t="s">
        <v>2567</v>
      </c>
    </row>
    <row r="22" spans="1:6" x14ac:dyDescent="0.2">
      <c r="A22" t="s">
        <v>2042</v>
      </c>
      <c r="B22" t="s">
        <v>2551</v>
      </c>
      <c r="C22" s="6">
        <v>4500</v>
      </c>
      <c r="D22" s="6">
        <f t="shared" si="1"/>
        <v>3825</v>
      </c>
      <c r="E22" s="34" t="s">
        <v>2566</v>
      </c>
      <c r="F22" s="26" t="s">
        <v>2567</v>
      </c>
    </row>
    <row r="23" spans="1:6" x14ac:dyDescent="0.2">
      <c r="A23" t="s">
        <v>2041</v>
      </c>
      <c r="B23" t="s">
        <v>2551</v>
      </c>
      <c r="C23" s="6">
        <v>4100</v>
      </c>
      <c r="D23" s="6">
        <f t="shared" si="1"/>
        <v>3485</v>
      </c>
      <c r="E23" s="34" t="s">
        <v>2566</v>
      </c>
      <c r="F23" s="26" t="s">
        <v>2567</v>
      </c>
    </row>
    <row r="24" spans="1:6" x14ac:dyDescent="0.2">
      <c r="A24" t="s">
        <v>2008</v>
      </c>
      <c r="B24" t="s">
        <v>2551</v>
      </c>
      <c r="C24" s="6">
        <v>4300</v>
      </c>
      <c r="D24" s="6">
        <f t="shared" si="1"/>
        <v>3655</v>
      </c>
      <c r="E24" s="34" t="s">
        <v>2566</v>
      </c>
      <c r="F24" s="26" t="s">
        <v>2567</v>
      </c>
    </row>
    <row r="25" spans="1:6" x14ac:dyDescent="0.2">
      <c r="A25" t="s">
        <v>2035</v>
      </c>
      <c r="B25" t="s">
        <v>2551</v>
      </c>
      <c r="C25" s="6">
        <v>4500</v>
      </c>
      <c r="D25" s="6">
        <f t="shared" si="1"/>
        <v>3825</v>
      </c>
      <c r="E25" s="34" t="s">
        <v>2566</v>
      </c>
      <c r="F25" s="26" t="s">
        <v>2567</v>
      </c>
    </row>
    <row r="26" spans="1:6" x14ac:dyDescent="0.2">
      <c r="A26" t="s">
        <v>2034</v>
      </c>
      <c r="B26" t="s">
        <v>2551</v>
      </c>
      <c r="C26" s="6">
        <v>4100</v>
      </c>
      <c r="D26" s="6">
        <f t="shared" si="1"/>
        <v>3485</v>
      </c>
      <c r="E26" s="34" t="s">
        <v>2566</v>
      </c>
      <c r="F26" s="26" t="s">
        <v>2567</v>
      </c>
    </row>
    <row r="27" spans="1:6" x14ac:dyDescent="0.2">
      <c r="A27" t="s">
        <v>2036</v>
      </c>
      <c r="B27" t="s">
        <v>2551</v>
      </c>
      <c r="C27" s="6">
        <v>4800</v>
      </c>
      <c r="D27" s="6">
        <f t="shared" si="1"/>
        <v>4080</v>
      </c>
      <c r="E27" s="34" t="s">
        <v>2566</v>
      </c>
      <c r="F27" s="26" t="s">
        <v>2567</v>
      </c>
    </row>
    <row r="28" spans="1:6" x14ac:dyDescent="0.2">
      <c r="A28" t="s">
        <v>2033</v>
      </c>
      <c r="B28" t="s">
        <v>2551</v>
      </c>
      <c r="C28" s="6">
        <v>4300</v>
      </c>
      <c r="D28" s="6">
        <f t="shared" si="1"/>
        <v>3655</v>
      </c>
      <c r="E28" s="34" t="s">
        <v>2566</v>
      </c>
      <c r="F28" s="26" t="s">
        <v>2567</v>
      </c>
    </row>
    <row r="29" spans="1:6" x14ac:dyDescent="0.2">
      <c r="A29" t="s">
        <v>2003</v>
      </c>
      <c r="B29" t="s">
        <v>2551</v>
      </c>
      <c r="C29" s="6">
        <v>4500</v>
      </c>
      <c r="D29" s="6">
        <f t="shared" si="1"/>
        <v>3825</v>
      </c>
      <c r="E29" s="34" t="s">
        <v>2566</v>
      </c>
      <c r="F29" s="26" t="s">
        <v>2567</v>
      </c>
    </row>
    <row r="30" spans="1:6" x14ac:dyDescent="0.2">
      <c r="A30" t="s">
        <v>2028</v>
      </c>
      <c r="B30" t="s">
        <v>2551</v>
      </c>
      <c r="C30" s="6">
        <v>4500</v>
      </c>
      <c r="D30" s="6">
        <f t="shared" si="1"/>
        <v>3825</v>
      </c>
      <c r="E30" s="34" t="s">
        <v>2566</v>
      </c>
      <c r="F30" s="26" t="s">
        <v>2567</v>
      </c>
    </row>
    <row r="31" spans="1:6" x14ac:dyDescent="0.2">
      <c r="A31" t="s">
        <v>2012</v>
      </c>
      <c r="B31" t="s">
        <v>2551</v>
      </c>
      <c r="C31" s="6">
        <v>3900</v>
      </c>
      <c r="D31" s="6">
        <f t="shared" si="1"/>
        <v>3315</v>
      </c>
      <c r="E31" s="34" t="s">
        <v>2566</v>
      </c>
      <c r="F31" s="26" t="s">
        <v>2567</v>
      </c>
    </row>
    <row r="32" spans="1:6" x14ac:dyDescent="0.2">
      <c r="A32" t="s">
        <v>2013</v>
      </c>
      <c r="B32" t="s">
        <v>2551</v>
      </c>
      <c r="C32" s="6">
        <v>3900</v>
      </c>
      <c r="D32" s="6">
        <f t="shared" si="1"/>
        <v>3315</v>
      </c>
      <c r="E32" s="34" t="s">
        <v>2566</v>
      </c>
      <c r="F32" s="26" t="s">
        <v>2567</v>
      </c>
    </row>
    <row r="33" spans="1:7" x14ac:dyDescent="0.2">
      <c r="A33" t="s">
        <v>2038</v>
      </c>
      <c r="B33" t="s">
        <v>2551</v>
      </c>
      <c r="C33" s="6">
        <v>4800</v>
      </c>
      <c r="D33" s="6">
        <f t="shared" si="1"/>
        <v>4080</v>
      </c>
      <c r="E33" s="34" t="s">
        <v>2566</v>
      </c>
      <c r="F33" s="26" t="s">
        <v>2567</v>
      </c>
    </row>
    <row r="34" spans="1:7" x14ac:dyDescent="0.2">
      <c r="A34" t="s">
        <v>2009</v>
      </c>
      <c r="B34" t="s">
        <v>2551</v>
      </c>
      <c r="C34" s="6">
        <v>4100</v>
      </c>
      <c r="D34" s="6">
        <f t="shared" si="1"/>
        <v>3485</v>
      </c>
      <c r="E34" s="34" t="s">
        <v>2566</v>
      </c>
      <c r="F34" s="26" t="s">
        <v>2567</v>
      </c>
    </row>
    <row r="35" spans="1:7" x14ac:dyDescent="0.2">
      <c r="A35" t="s">
        <v>2026</v>
      </c>
      <c r="B35" t="s">
        <v>2551</v>
      </c>
      <c r="C35" s="6">
        <v>4300</v>
      </c>
      <c r="D35" s="6">
        <f t="shared" si="1"/>
        <v>3655</v>
      </c>
      <c r="E35" s="34" t="s">
        <v>2566</v>
      </c>
      <c r="F35" s="26" t="s">
        <v>2567</v>
      </c>
    </row>
    <row r="36" spans="1:7" x14ac:dyDescent="0.2">
      <c r="A36" t="s">
        <v>2005</v>
      </c>
      <c r="B36" t="s">
        <v>2551</v>
      </c>
      <c r="C36" s="6">
        <v>4100</v>
      </c>
      <c r="D36" s="6">
        <f t="shared" si="1"/>
        <v>3485</v>
      </c>
      <c r="E36" s="34" t="s">
        <v>2566</v>
      </c>
      <c r="F36" s="26" t="s">
        <v>2567</v>
      </c>
    </row>
    <row r="37" spans="1:7" x14ac:dyDescent="0.2">
      <c r="A37" t="s">
        <v>2018</v>
      </c>
      <c r="B37" t="s">
        <v>2551</v>
      </c>
      <c r="C37" s="6">
        <v>4100</v>
      </c>
      <c r="D37" s="6">
        <f t="shared" si="1"/>
        <v>3485</v>
      </c>
      <c r="E37" s="34" t="s">
        <v>2566</v>
      </c>
      <c r="F37" s="26" t="s">
        <v>2567</v>
      </c>
    </row>
    <row r="38" spans="1:7" x14ac:dyDescent="0.2">
      <c r="A38" t="s">
        <v>2019</v>
      </c>
      <c r="B38" t="s">
        <v>2551</v>
      </c>
      <c r="C38" s="6">
        <v>4500</v>
      </c>
      <c r="D38" s="6">
        <f t="shared" si="1"/>
        <v>3825</v>
      </c>
      <c r="E38" s="34" t="s">
        <v>2566</v>
      </c>
      <c r="F38" s="26" t="s">
        <v>2567</v>
      </c>
    </row>
    <row r="39" spans="1:7" x14ac:dyDescent="0.2">
      <c r="A39" t="s">
        <v>2556</v>
      </c>
      <c r="B39" t="s">
        <v>2551</v>
      </c>
      <c r="C39" s="6">
        <v>5400</v>
      </c>
      <c r="D39" s="6">
        <f t="shared" si="1"/>
        <v>4590</v>
      </c>
      <c r="E39" s="34" t="s">
        <v>2566</v>
      </c>
      <c r="F39" s="26" t="s">
        <v>2567</v>
      </c>
    </row>
    <row r="40" spans="1:7" x14ac:dyDescent="0.2">
      <c r="A40" t="s">
        <v>2022</v>
      </c>
      <c r="B40" t="s">
        <v>2551</v>
      </c>
      <c r="C40" s="6">
        <v>4300</v>
      </c>
      <c r="D40" s="6">
        <f t="shared" si="1"/>
        <v>3655</v>
      </c>
      <c r="E40" s="34" t="s">
        <v>2566</v>
      </c>
      <c r="F40" s="26" t="s">
        <v>2567</v>
      </c>
    </row>
    <row r="41" spans="1:7" x14ac:dyDescent="0.2">
      <c r="A41" t="s">
        <v>2062</v>
      </c>
      <c r="B41" t="s">
        <v>2551</v>
      </c>
      <c r="C41" s="6">
        <v>3800</v>
      </c>
      <c r="D41" s="6">
        <f t="shared" si="1"/>
        <v>3230</v>
      </c>
      <c r="E41" s="34" t="s">
        <v>2566</v>
      </c>
      <c r="F41" s="26" t="s">
        <v>2567</v>
      </c>
    </row>
    <row r="42" spans="1:7" x14ac:dyDescent="0.2">
      <c r="A42" t="s">
        <v>2059</v>
      </c>
      <c r="B42" t="s">
        <v>2551</v>
      </c>
      <c r="C42" s="6">
        <v>4200</v>
      </c>
      <c r="D42" s="6">
        <f t="shared" si="1"/>
        <v>3570</v>
      </c>
      <c r="E42" s="34" t="s">
        <v>2566</v>
      </c>
      <c r="F42" s="26" t="s">
        <v>2567</v>
      </c>
    </row>
    <row r="43" spans="1:7" x14ac:dyDescent="0.2">
      <c r="A43" t="s">
        <v>2060</v>
      </c>
      <c r="B43" t="s">
        <v>2551</v>
      </c>
      <c r="C43" s="6">
        <v>4800</v>
      </c>
      <c r="D43" s="6">
        <f t="shared" si="1"/>
        <v>4080</v>
      </c>
      <c r="E43" s="34" t="s">
        <v>2566</v>
      </c>
      <c r="F43" s="26" t="s">
        <v>2567</v>
      </c>
    </row>
    <row r="44" spans="1:7" x14ac:dyDescent="0.2">
      <c r="A44" t="s">
        <v>2589</v>
      </c>
      <c r="B44" t="s">
        <v>2551</v>
      </c>
      <c r="D44" s="6">
        <f t="shared" si="1"/>
        <v>0</v>
      </c>
      <c r="E44" s="34" t="s">
        <v>2601</v>
      </c>
      <c r="F44" s="26"/>
      <c r="G44" t="s">
        <v>2606</v>
      </c>
    </row>
    <row r="45" spans="1:7" x14ac:dyDescent="0.2">
      <c r="A45" t="s">
        <v>2590</v>
      </c>
      <c r="B45" t="s">
        <v>2551</v>
      </c>
      <c r="D45" s="6">
        <f t="shared" si="1"/>
        <v>0</v>
      </c>
      <c r="E45" s="34" t="s">
        <v>2601</v>
      </c>
      <c r="F45" s="26"/>
      <c r="G45" t="s">
        <v>2606</v>
      </c>
    </row>
    <row r="46" spans="1:7" x14ac:dyDescent="0.2">
      <c r="A46" t="s">
        <v>2056</v>
      </c>
      <c r="B46" t="s">
        <v>2551</v>
      </c>
      <c r="C46" s="6">
        <v>4100</v>
      </c>
      <c r="D46" s="6">
        <f t="shared" si="1"/>
        <v>3485</v>
      </c>
      <c r="E46" s="34" t="s">
        <v>2566</v>
      </c>
      <c r="F46" s="26" t="s">
        <v>2567</v>
      </c>
    </row>
    <row r="47" spans="1:7" x14ac:dyDescent="0.2">
      <c r="A47" t="s">
        <v>2557</v>
      </c>
      <c r="B47" t="s">
        <v>2551</v>
      </c>
      <c r="C47" s="6">
        <v>5400</v>
      </c>
      <c r="D47" s="6">
        <f t="shared" si="1"/>
        <v>4590</v>
      </c>
      <c r="E47" s="34" t="s">
        <v>2566</v>
      </c>
      <c r="F47" s="26" t="s">
        <v>2567</v>
      </c>
    </row>
    <row r="48" spans="1:7" x14ac:dyDescent="0.2">
      <c r="A48" t="s">
        <v>2067</v>
      </c>
      <c r="B48" t="s">
        <v>2551</v>
      </c>
      <c r="C48" s="6">
        <v>4300</v>
      </c>
      <c r="D48" s="6">
        <f t="shared" si="1"/>
        <v>3655</v>
      </c>
      <c r="E48" s="34" t="s">
        <v>2566</v>
      </c>
      <c r="F48" s="26" t="s">
        <v>2567</v>
      </c>
    </row>
    <row r="49" spans="1:6" x14ac:dyDescent="0.2">
      <c r="A49" t="s">
        <v>2068</v>
      </c>
      <c r="B49" t="s">
        <v>2551</v>
      </c>
      <c r="C49" s="6">
        <v>4100</v>
      </c>
      <c r="D49" s="6">
        <f t="shared" si="1"/>
        <v>3485</v>
      </c>
      <c r="E49" s="34" t="s">
        <v>2566</v>
      </c>
      <c r="F49" s="26" t="s">
        <v>2567</v>
      </c>
    </row>
    <row r="50" spans="1:6" x14ac:dyDescent="0.2">
      <c r="A50" t="s">
        <v>2569</v>
      </c>
      <c r="B50" t="s">
        <v>2551</v>
      </c>
      <c r="C50" s="6">
        <v>4800</v>
      </c>
      <c r="D50" s="6">
        <f t="shared" si="1"/>
        <v>4080</v>
      </c>
      <c r="E50" s="34" t="s">
        <v>2566</v>
      </c>
      <c r="F50" s="26" t="s">
        <v>2567</v>
      </c>
    </row>
    <row r="51" spans="1:6" x14ac:dyDescent="0.2">
      <c r="A51" t="s">
        <v>2070</v>
      </c>
      <c r="B51" t="s">
        <v>2551</v>
      </c>
      <c r="C51" s="6">
        <v>4300</v>
      </c>
      <c r="D51" s="6">
        <f t="shared" ref="D51:D82" si="2">C51*0.85</f>
        <v>3655</v>
      </c>
      <c r="E51" s="34" t="s">
        <v>2566</v>
      </c>
      <c r="F51" s="26" t="s">
        <v>2567</v>
      </c>
    </row>
    <row r="52" spans="1:6" x14ac:dyDescent="0.2">
      <c r="A52" t="s">
        <v>1994</v>
      </c>
      <c r="B52" t="s">
        <v>2551</v>
      </c>
      <c r="C52" s="6">
        <v>4300</v>
      </c>
      <c r="D52" s="6">
        <f t="shared" si="2"/>
        <v>3655</v>
      </c>
      <c r="E52" s="34" t="s">
        <v>2566</v>
      </c>
      <c r="F52" s="26" t="s">
        <v>2567</v>
      </c>
    </row>
    <row r="53" spans="1:6" x14ac:dyDescent="0.2">
      <c r="A53" t="s">
        <v>2072</v>
      </c>
      <c r="B53" t="s">
        <v>2551</v>
      </c>
      <c r="C53" s="6">
        <v>4500</v>
      </c>
      <c r="D53" s="6">
        <f t="shared" si="2"/>
        <v>3825</v>
      </c>
      <c r="E53" s="34" t="s">
        <v>2566</v>
      </c>
      <c r="F53" s="26" t="s">
        <v>2567</v>
      </c>
    </row>
    <row r="54" spans="1:6" x14ac:dyDescent="0.2">
      <c r="A54" t="s">
        <v>1996</v>
      </c>
      <c r="B54" t="s">
        <v>2551</v>
      </c>
      <c r="C54" s="6">
        <v>4800</v>
      </c>
      <c r="D54" s="6">
        <f t="shared" si="2"/>
        <v>4080</v>
      </c>
      <c r="E54" s="34" t="s">
        <v>2566</v>
      </c>
      <c r="F54" s="26" t="s">
        <v>2567</v>
      </c>
    </row>
    <row r="55" spans="1:6" x14ac:dyDescent="0.2">
      <c r="A55" t="s">
        <v>2124</v>
      </c>
      <c r="B55" t="s">
        <v>2551</v>
      </c>
      <c r="C55" s="6">
        <v>3000</v>
      </c>
      <c r="D55" s="6">
        <f t="shared" si="2"/>
        <v>2550</v>
      </c>
      <c r="E55" s="34" t="s">
        <v>2566</v>
      </c>
      <c r="F55" s="26" t="s">
        <v>2567</v>
      </c>
    </row>
    <row r="56" spans="1:6" x14ac:dyDescent="0.2">
      <c r="A56" t="s">
        <v>2288</v>
      </c>
      <c r="B56" t="s">
        <v>2551</v>
      </c>
      <c r="C56" s="6">
        <v>3000</v>
      </c>
      <c r="D56" s="6">
        <f t="shared" si="2"/>
        <v>2550</v>
      </c>
      <c r="E56" s="34" t="s">
        <v>2566</v>
      </c>
      <c r="F56" s="26" t="s">
        <v>2567</v>
      </c>
    </row>
    <row r="57" spans="1:6" x14ac:dyDescent="0.2">
      <c r="A57" t="s">
        <v>2206</v>
      </c>
      <c r="B57" t="s">
        <v>2551</v>
      </c>
      <c r="C57" s="6">
        <v>3000</v>
      </c>
      <c r="D57" s="6">
        <f t="shared" si="2"/>
        <v>2550</v>
      </c>
      <c r="E57" s="34" t="s">
        <v>2566</v>
      </c>
      <c r="F57" s="26" t="s">
        <v>2567</v>
      </c>
    </row>
    <row r="58" spans="1:6" x14ac:dyDescent="0.2">
      <c r="A58" t="s">
        <v>2370</v>
      </c>
      <c r="B58" t="s">
        <v>2551</v>
      </c>
      <c r="C58" s="6">
        <v>3000</v>
      </c>
      <c r="D58" s="6">
        <f t="shared" si="2"/>
        <v>2550</v>
      </c>
      <c r="E58" s="34" t="s">
        <v>2566</v>
      </c>
      <c r="F58" s="26" t="s">
        <v>2567</v>
      </c>
    </row>
    <row r="59" spans="1:6" x14ac:dyDescent="0.2">
      <c r="A59" t="s">
        <v>2128</v>
      </c>
      <c r="B59" t="s">
        <v>2551</v>
      </c>
      <c r="C59" s="6">
        <v>3300</v>
      </c>
      <c r="D59" s="6">
        <f t="shared" si="2"/>
        <v>2805</v>
      </c>
      <c r="E59" s="34" t="s">
        <v>2566</v>
      </c>
      <c r="F59" s="26" t="s">
        <v>2567</v>
      </c>
    </row>
    <row r="60" spans="1:6" x14ac:dyDescent="0.2">
      <c r="A60" t="s">
        <v>2292</v>
      </c>
      <c r="B60" t="s">
        <v>2551</v>
      </c>
      <c r="C60" s="6">
        <v>3300</v>
      </c>
      <c r="D60" s="6">
        <f t="shared" si="2"/>
        <v>2805</v>
      </c>
      <c r="E60" s="34" t="s">
        <v>2566</v>
      </c>
      <c r="F60" s="26" t="s">
        <v>2567</v>
      </c>
    </row>
    <row r="61" spans="1:6" x14ac:dyDescent="0.2">
      <c r="A61" t="s">
        <v>2210</v>
      </c>
      <c r="B61" t="s">
        <v>2551</v>
      </c>
      <c r="C61" s="6">
        <v>3300</v>
      </c>
      <c r="D61" s="6">
        <f t="shared" si="2"/>
        <v>2805</v>
      </c>
      <c r="E61" s="34" t="s">
        <v>2566</v>
      </c>
      <c r="F61" s="26" t="s">
        <v>2567</v>
      </c>
    </row>
    <row r="62" spans="1:6" x14ac:dyDescent="0.2">
      <c r="A62" t="s">
        <v>2374</v>
      </c>
      <c r="B62" t="s">
        <v>2551</v>
      </c>
      <c r="C62" s="6">
        <v>3300</v>
      </c>
      <c r="D62" s="6">
        <f t="shared" si="2"/>
        <v>2805</v>
      </c>
      <c r="E62" s="34" t="s">
        <v>2566</v>
      </c>
      <c r="F62" s="26" t="s">
        <v>2567</v>
      </c>
    </row>
    <row r="63" spans="1:6" x14ac:dyDescent="0.2">
      <c r="A63" t="s">
        <v>2130</v>
      </c>
      <c r="B63" t="s">
        <v>2551</v>
      </c>
      <c r="C63" s="6">
        <v>3300</v>
      </c>
      <c r="D63" s="6">
        <f t="shared" si="2"/>
        <v>2805</v>
      </c>
      <c r="E63" s="34" t="s">
        <v>2566</v>
      </c>
      <c r="F63" s="26" t="s">
        <v>2567</v>
      </c>
    </row>
    <row r="64" spans="1:6" x14ac:dyDescent="0.2">
      <c r="A64" t="s">
        <v>2294</v>
      </c>
      <c r="B64" t="s">
        <v>2551</v>
      </c>
      <c r="C64" s="6">
        <v>3300</v>
      </c>
      <c r="D64" s="6">
        <f t="shared" si="2"/>
        <v>2805</v>
      </c>
      <c r="E64" s="34" t="s">
        <v>2566</v>
      </c>
      <c r="F64" s="26" t="s">
        <v>2567</v>
      </c>
    </row>
    <row r="65" spans="1:6" x14ac:dyDescent="0.2">
      <c r="A65" t="s">
        <v>2212</v>
      </c>
      <c r="B65" t="s">
        <v>2551</v>
      </c>
      <c r="C65" s="6">
        <v>3300</v>
      </c>
      <c r="D65" s="6">
        <f t="shared" si="2"/>
        <v>2805</v>
      </c>
      <c r="E65" s="34" t="s">
        <v>2566</v>
      </c>
      <c r="F65" s="26" t="s">
        <v>2567</v>
      </c>
    </row>
    <row r="66" spans="1:6" x14ac:dyDescent="0.2">
      <c r="A66" t="s">
        <v>2376</v>
      </c>
      <c r="B66" t="s">
        <v>2551</v>
      </c>
      <c r="C66" s="6">
        <v>3300</v>
      </c>
      <c r="D66" s="6">
        <f t="shared" si="2"/>
        <v>2805</v>
      </c>
      <c r="E66" s="34" t="s">
        <v>2566</v>
      </c>
      <c r="F66" s="26" t="s">
        <v>2567</v>
      </c>
    </row>
    <row r="67" spans="1:6" x14ac:dyDescent="0.2">
      <c r="A67" t="s">
        <v>2132</v>
      </c>
      <c r="B67" t="s">
        <v>2551</v>
      </c>
      <c r="C67" s="6">
        <v>2600</v>
      </c>
      <c r="D67" s="6">
        <f t="shared" si="2"/>
        <v>2210</v>
      </c>
      <c r="E67" s="34" t="s">
        <v>2566</v>
      </c>
      <c r="F67" s="26" t="s">
        <v>2567</v>
      </c>
    </row>
    <row r="68" spans="1:6" x14ac:dyDescent="0.2">
      <c r="A68" t="s">
        <v>2296</v>
      </c>
      <c r="B68" t="s">
        <v>2551</v>
      </c>
      <c r="C68" s="6">
        <v>2600</v>
      </c>
      <c r="D68" s="6">
        <f t="shared" si="2"/>
        <v>2210</v>
      </c>
      <c r="E68" s="34" t="s">
        <v>2566</v>
      </c>
      <c r="F68" s="26" t="s">
        <v>2567</v>
      </c>
    </row>
    <row r="69" spans="1:6" x14ac:dyDescent="0.2">
      <c r="A69" t="s">
        <v>2214</v>
      </c>
      <c r="B69" t="s">
        <v>2551</v>
      </c>
      <c r="C69" s="6">
        <v>2600</v>
      </c>
      <c r="D69" s="6">
        <f t="shared" si="2"/>
        <v>2210</v>
      </c>
      <c r="E69" s="34" t="s">
        <v>2566</v>
      </c>
      <c r="F69" s="26" t="s">
        <v>2567</v>
      </c>
    </row>
    <row r="70" spans="1:6" x14ac:dyDescent="0.2">
      <c r="A70" t="s">
        <v>2378</v>
      </c>
      <c r="B70" t="s">
        <v>2551</v>
      </c>
      <c r="C70" s="6">
        <v>2600</v>
      </c>
      <c r="D70" s="6">
        <f t="shared" si="2"/>
        <v>2210</v>
      </c>
      <c r="E70" s="34" t="s">
        <v>2566</v>
      </c>
      <c r="F70" s="26" t="s">
        <v>2567</v>
      </c>
    </row>
    <row r="71" spans="1:6" x14ac:dyDescent="0.2">
      <c r="A71" t="s">
        <v>2602</v>
      </c>
      <c r="B71" t="s">
        <v>2551</v>
      </c>
      <c r="C71" s="6">
        <v>2800</v>
      </c>
      <c r="D71" s="6">
        <f t="shared" si="2"/>
        <v>2380</v>
      </c>
      <c r="E71" s="34" t="s">
        <v>2566</v>
      </c>
      <c r="F71" s="26" t="s">
        <v>2567</v>
      </c>
    </row>
    <row r="72" spans="1:6" x14ac:dyDescent="0.2">
      <c r="A72" t="s">
        <v>2603</v>
      </c>
      <c r="B72" t="s">
        <v>2551</v>
      </c>
      <c r="C72" s="6">
        <v>2800</v>
      </c>
      <c r="D72" s="6">
        <f t="shared" si="2"/>
        <v>2380</v>
      </c>
      <c r="E72" s="34" t="s">
        <v>2566</v>
      </c>
      <c r="F72" s="26" t="s">
        <v>2567</v>
      </c>
    </row>
    <row r="73" spans="1:6" x14ac:dyDescent="0.2">
      <c r="A73" t="s">
        <v>2604</v>
      </c>
      <c r="B73" t="s">
        <v>2551</v>
      </c>
      <c r="C73" s="6">
        <v>2800</v>
      </c>
      <c r="D73" s="6">
        <f t="shared" si="2"/>
        <v>2380</v>
      </c>
      <c r="E73" s="34" t="s">
        <v>2566</v>
      </c>
      <c r="F73" s="26" t="s">
        <v>2567</v>
      </c>
    </row>
    <row r="74" spans="1:6" x14ac:dyDescent="0.2">
      <c r="A74" t="s">
        <v>2605</v>
      </c>
      <c r="B74" t="s">
        <v>2551</v>
      </c>
      <c r="C74" s="6">
        <v>2800</v>
      </c>
      <c r="D74" s="6">
        <f t="shared" si="2"/>
        <v>2380</v>
      </c>
      <c r="E74" s="34" t="s">
        <v>2566</v>
      </c>
      <c r="F74" s="26" t="s">
        <v>2567</v>
      </c>
    </row>
    <row r="75" spans="1:6" x14ac:dyDescent="0.2">
      <c r="A75" t="s">
        <v>2134</v>
      </c>
      <c r="B75" t="s">
        <v>2551</v>
      </c>
      <c r="C75" s="6">
        <v>2400</v>
      </c>
      <c r="D75" s="6">
        <f t="shared" si="2"/>
        <v>2040</v>
      </c>
      <c r="E75" s="34" t="s">
        <v>2566</v>
      </c>
      <c r="F75" s="26" t="s">
        <v>2567</v>
      </c>
    </row>
    <row r="76" spans="1:6" x14ac:dyDescent="0.2">
      <c r="A76" t="s">
        <v>2298</v>
      </c>
      <c r="B76" t="s">
        <v>2551</v>
      </c>
      <c r="C76" s="6">
        <v>2400</v>
      </c>
      <c r="D76" s="6">
        <f t="shared" si="2"/>
        <v>2040</v>
      </c>
      <c r="E76" s="34" t="s">
        <v>2566</v>
      </c>
      <c r="F76" s="26" t="s">
        <v>2567</v>
      </c>
    </row>
    <row r="77" spans="1:6" x14ac:dyDescent="0.2">
      <c r="A77" t="s">
        <v>2216</v>
      </c>
      <c r="B77" t="s">
        <v>2551</v>
      </c>
      <c r="C77" s="6">
        <v>2400</v>
      </c>
      <c r="D77" s="6">
        <f t="shared" si="2"/>
        <v>2040</v>
      </c>
      <c r="E77" s="34" t="s">
        <v>2566</v>
      </c>
      <c r="F77" s="26" t="s">
        <v>2567</v>
      </c>
    </row>
    <row r="78" spans="1:6" x14ac:dyDescent="0.2">
      <c r="A78" t="s">
        <v>2380</v>
      </c>
      <c r="B78" t="s">
        <v>2551</v>
      </c>
      <c r="C78" s="6">
        <v>2400</v>
      </c>
      <c r="D78" s="6">
        <f t="shared" si="2"/>
        <v>2040</v>
      </c>
      <c r="E78" s="34" t="s">
        <v>2566</v>
      </c>
      <c r="F78" s="26" t="s">
        <v>2567</v>
      </c>
    </row>
    <row r="79" spans="1:6" x14ac:dyDescent="0.2">
      <c r="A79" t="s">
        <v>2641</v>
      </c>
      <c r="B79" t="s">
        <v>2551</v>
      </c>
      <c r="C79" s="6">
        <v>2800</v>
      </c>
      <c r="D79" s="6">
        <f t="shared" si="2"/>
        <v>2380</v>
      </c>
      <c r="E79" s="34" t="s">
        <v>2566</v>
      </c>
      <c r="F79" s="26" t="s">
        <v>2567</v>
      </c>
    </row>
    <row r="80" spans="1:6" x14ac:dyDescent="0.2">
      <c r="A80" t="s">
        <v>2642</v>
      </c>
      <c r="B80" t="s">
        <v>2551</v>
      </c>
      <c r="C80" s="6">
        <v>2800</v>
      </c>
      <c r="D80" s="6">
        <f t="shared" si="2"/>
        <v>2380</v>
      </c>
      <c r="E80" s="34" t="s">
        <v>2566</v>
      </c>
      <c r="F80" s="26" t="s">
        <v>2567</v>
      </c>
    </row>
    <row r="81" spans="1:6" x14ac:dyDescent="0.2">
      <c r="A81" t="s">
        <v>2643</v>
      </c>
      <c r="B81" t="s">
        <v>2551</v>
      </c>
      <c r="C81" s="6">
        <v>2800</v>
      </c>
      <c r="D81" s="6">
        <f t="shared" si="2"/>
        <v>2380</v>
      </c>
      <c r="E81" s="34" t="s">
        <v>2566</v>
      </c>
      <c r="F81" s="26" t="s">
        <v>2567</v>
      </c>
    </row>
    <row r="82" spans="1:6" x14ac:dyDescent="0.2">
      <c r="A82" t="s">
        <v>2644</v>
      </c>
      <c r="B82" t="s">
        <v>2551</v>
      </c>
      <c r="C82" s="6">
        <v>2800</v>
      </c>
      <c r="D82" s="6">
        <f t="shared" si="2"/>
        <v>2380</v>
      </c>
      <c r="E82" s="34" t="s">
        <v>2566</v>
      </c>
      <c r="F82" s="26" t="s">
        <v>2567</v>
      </c>
    </row>
    <row r="83" spans="1:6" x14ac:dyDescent="0.2">
      <c r="A83" t="s">
        <v>2081</v>
      </c>
      <c r="B83" t="s">
        <v>2551</v>
      </c>
      <c r="C83" s="6">
        <v>3300</v>
      </c>
      <c r="D83" s="6">
        <f t="shared" ref="D83:D121" si="3">C83*0.85</f>
        <v>2805</v>
      </c>
      <c r="E83" s="34" t="s">
        <v>2566</v>
      </c>
      <c r="F83" s="26" t="s">
        <v>2567</v>
      </c>
    </row>
    <row r="84" spans="1:6" x14ac:dyDescent="0.2">
      <c r="A84" t="s">
        <v>2245</v>
      </c>
      <c r="B84" t="s">
        <v>2551</v>
      </c>
      <c r="C84" s="6">
        <v>3300</v>
      </c>
      <c r="D84" s="6">
        <f t="shared" si="3"/>
        <v>2805</v>
      </c>
      <c r="E84" s="34" t="s">
        <v>2566</v>
      </c>
      <c r="F84" s="26" t="s">
        <v>2567</v>
      </c>
    </row>
    <row r="85" spans="1:6" x14ac:dyDescent="0.2">
      <c r="A85" t="s">
        <v>2163</v>
      </c>
      <c r="B85" t="s">
        <v>2551</v>
      </c>
      <c r="C85" s="6">
        <v>3300</v>
      </c>
      <c r="D85" s="6">
        <f t="shared" si="3"/>
        <v>2805</v>
      </c>
      <c r="E85" s="34" t="s">
        <v>2566</v>
      </c>
      <c r="F85" s="26" t="s">
        <v>2567</v>
      </c>
    </row>
    <row r="86" spans="1:6" x14ac:dyDescent="0.2">
      <c r="A86" t="s">
        <v>2327</v>
      </c>
      <c r="B86" t="s">
        <v>2551</v>
      </c>
      <c r="C86" s="6">
        <v>3300</v>
      </c>
      <c r="D86" s="6">
        <f t="shared" si="3"/>
        <v>2805</v>
      </c>
      <c r="E86" s="34" t="s">
        <v>2566</v>
      </c>
      <c r="F86" s="26" t="s">
        <v>2567</v>
      </c>
    </row>
    <row r="87" spans="1:6" x14ac:dyDescent="0.2">
      <c r="A87" t="s">
        <v>2106</v>
      </c>
      <c r="B87" t="s">
        <v>2551</v>
      </c>
      <c r="C87" s="6">
        <v>2600</v>
      </c>
      <c r="D87" s="6">
        <f t="shared" si="3"/>
        <v>2210</v>
      </c>
      <c r="E87" s="34" t="s">
        <v>2566</v>
      </c>
      <c r="F87" s="26" t="s">
        <v>2567</v>
      </c>
    </row>
    <row r="88" spans="1:6" x14ac:dyDescent="0.2">
      <c r="A88" t="s">
        <v>2270</v>
      </c>
      <c r="B88" t="s">
        <v>2551</v>
      </c>
      <c r="C88" s="6">
        <v>2600</v>
      </c>
      <c r="D88" s="6">
        <f t="shared" si="3"/>
        <v>2210</v>
      </c>
      <c r="E88" s="34" t="s">
        <v>2566</v>
      </c>
      <c r="F88" s="26" t="s">
        <v>2567</v>
      </c>
    </row>
    <row r="89" spans="1:6" x14ac:dyDescent="0.2">
      <c r="A89" t="s">
        <v>2188</v>
      </c>
      <c r="B89" t="s">
        <v>2551</v>
      </c>
      <c r="C89" s="6">
        <v>2600</v>
      </c>
      <c r="D89" s="6">
        <f t="shared" si="3"/>
        <v>2210</v>
      </c>
      <c r="E89" s="34" t="s">
        <v>2566</v>
      </c>
      <c r="F89" s="26" t="s">
        <v>2567</v>
      </c>
    </row>
    <row r="90" spans="1:6" x14ac:dyDescent="0.2">
      <c r="A90" t="s">
        <v>2352</v>
      </c>
      <c r="B90" t="s">
        <v>2551</v>
      </c>
      <c r="C90" s="6">
        <v>2600</v>
      </c>
      <c r="D90" s="6">
        <f t="shared" si="3"/>
        <v>2210</v>
      </c>
      <c r="E90" s="34" t="s">
        <v>2566</v>
      </c>
      <c r="F90" s="26" t="s">
        <v>2567</v>
      </c>
    </row>
    <row r="91" spans="1:6" x14ac:dyDescent="0.2">
      <c r="A91" t="s">
        <v>2080</v>
      </c>
      <c r="B91" t="s">
        <v>2551</v>
      </c>
      <c r="C91" s="6">
        <v>2700</v>
      </c>
      <c r="D91" s="6">
        <f t="shared" si="3"/>
        <v>2295</v>
      </c>
      <c r="E91" s="34" t="s">
        <v>2566</v>
      </c>
      <c r="F91" s="26" t="s">
        <v>2567</v>
      </c>
    </row>
    <row r="92" spans="1:6" x14ac:dyDescent="0.2">
      <c r="A92" t="s">
        <v>2244</v>
      </c>
      <c r="B92" t="s">
        <v>2551</v>
      </c>
      <c r="C92" s="6">
        <v>2700</v>
      </c>
      <c r="D92" s="6">
        <f t="shared" si="3"/>
        <v>2295</v>
      </c>
      <c r="E92" s="34" t="s">
        <v>2566</v>
      </c>
      <c r="F92" s="26" t="s">
        <v>2567</v>
      </c>
    </row>
    <row r="93" spans="1:6" x14ac:dyDescent="0.2">
      <c r="A93" t="s">
        <v>2162</v>
      </c>
      <c r="B93" t="s">
        <v>2551</v>
      </c>
      <c r="C93" s="6">
        <v>2700</v>
      </c>
      <c r="D93" s="6">
        <f t="shared" si="3"/>
        <v>2295</v>
      </c>
      <c r="E93" s="34" t="s">
        <v>2566</v>
      </c>
      <c r="F93" s="26" t="s">
        <v>2567</v>
      </c>
    </row>
    <row r="94" spans="1:6" x14ac:dyDescent="0.2">
      <c r="A94" t="s">
        <v>2326</v>
      </c>
      <c r="B94" t="s">
        <v>2551</v>
      </c>
      <c r="C94" s="6">
        <v>2700</v>
      </c>
      <c r="D94" s="6">
        <f t="shared" si="3"/>
        <v>2295</v>
      </c>
      <c r="E94" s="34" t="s">
        <v>2566</v>
      </c>
      <c r="F94" s="26" t="s">
        <v>2567</v>
      </c>
    </row>
    <row r="95" spans="1:6" x14ac:dyDescent="0.2">
      <c r="A95" t="s">
        <v>2096</v>
      </c>
      <c r="B95" t="s">
        <v>2551</v>
      </c>
      <c r="C95" s="6">
        <v>3000</v>
      </c>
      <c r="D95" s="6">
        <f t="shared" si="3"/>
        <v>2550</v>
      </c>
      <c r="E95" s="34" t="s">
        <v>2566</v>
      </c>
      <c r="F95" s="26" t="s">
        <v>2567</v>
      </c>
    </row>
    <row r="96" spans="1:6" x14ac:dyDescent="0.2">
      <c r="A96" t="s">
        <v>2260</v>
      </c>
      <c r="B96" t="s">
        <v>2551</v>
      </c>
      <c r="C96" s="6">
        <v>3000</v>
      </c>
      <c r="D96" s="6">
        <f t="shared" si="3"/>
        <v>2550</v>
      </c>
      <c r="E96" s="34" t="s">
        <v>2566</v>
      </c>
      <c r="F96" s="26" t="s">
        <v>2567</v>
      </c>
    </row>
    <row r="97" spans="1:6" x14ac:dyDescent="0.2">
      <c r="A97" t="s">
        <v>2178</v>
      </c>
      <c r="B97" t="s">
        <v>2551</v>
      </c>
      <c r="C97" s="6">
        <v>3000</v>
      </c>
      <c r="D97" s="6">
        <f t="shared" si="3"/>
        <v>2550</v>
      </c>
      <c r="E97" s="34" t="s">
        <v>2566</v>
      </c>
      <c r="F97" s="26" t="s">
        <v>2567</v>
      </c>
    </row>
    <row r="98" spans="1:6" x14ac:dyDescent="0.2">
      <c r="A98" t="s">
        <v>2342</v>
      </c>
      <c r="B98" t="s">
        <v>2551</v>
      </c>
      <c r="C98" s="6">
        <v>3000</v>
      </c>
      <c r="D98" s="6">
        <f t="shared" si="3"/>
        <v>2550</v>
      </c>
      <c r="E98" s="34" t="s">
        <v>2566</v>
      </c>
      <c r="F98" s="26" t="s">
        <v>2567</v>
      </c>
    </row>
    <row r="99" spans="1:6" x14ac:dyDescent="0.2">
      <c r="A99" t="s">
        <v>2122</v>
      </c>
      <c r="B99" t="s">
        <v>2551</v>
      </c>
      <c r="C99" s="6">
        <v>3000</v>
      </c>
      <c r="D99" s="6">
        <f t="shared" si="3"/>
        <v>2550</v>
      </c>
      <c r="E99" s="34" t="s">
        <v>2566</v>
      </c>
      <c r="F99" s="26" t="s">
        <v>2567</v>
      </c>
    </row>
    <row r="100" spans="1:6" x14ac:dyDescent="0.2">
      <c r="A100" t="s">
        <v>2286</v>
      </c>
      <c r="B100" t="s">
        <v>2551</v>
      </c>
      <c r="C100" s="6">
        <v>3000</v>
      </c>
      <c r="D100" s="6">
        <f t="shared" si="3"/>
        <v>2550</v>
      </c>
      <c r="E100" s="34" t="s">
        <v>2566</v>
      </c>
      <c r="F100" s="26" t="s">
        <v>2567</v>
      </c>
    </row>
    <row r="101" spans="1:6" x14ac:dyDescent="0.2">
      <c r="A101" t="s">
        <v>2204</v>
      </c>
      <c r="B101" t="s">
        <v>2551</v>
      </c>
      <c r="C101" s="6">
        <v>3000</v>
      </c>
      <c r="D101" s="6">
        <f t="shared" si="3"/>
        <v>2550</v>
      </c>
      <c r="E101" s="34" t="s">
        <v>2566</v>
      </c>
      <c r="F101" s="26" t="s">
        <v>2567</v>
      </c>
    </row>
    <row r="102" spans="1:6" x14ac:dyDescent="0.2">
      <c r="A102" t="s">
        <v>2368</v>
      </c>
      <c r="B102" t="s">
        <v>2551</v>
      </c>
      <c r="C102" s="6">
        <v>3000</v>
      </c>
      <c r="D102" s="6">
        <f t="shared" si="3"/>
        <v>2550</v>
      </c>
      <c r="E102" s="34" t="s">
        <v>2566</v>
      </c>
      <c r="F102" s="26" t="s">
        <v>2567</v>
      </c>
    </row>
    <row r="103" spans="1:6" x14ac:dyDescent="0.2">
      <c r="A103" t="s">
        <v>2121</v>
      </c>
      <c r="B103" t="s">
        <v>2551</v>
      </c>
      <c r="C103" s="6">
        <v>2600</v>
      </c>
      <c r="D103" s="6">
        <f t="shared" si="3"/>
        <v>2210</v>
      </c>
      <c r="E103" s="34" t="s">
        <v>2566</v>
      </c>
      <c r="F103" s="26" t="s">
        <v>2567</v>
      </c>
    </row>
    <row r="104" spans="1:6" x14ac:dyDescent="0.2">
      <c r="A104" t="s">
        <v>2285</v>
      </c>
      <c r="B104" t="s">
        <v>2551</v>
      </c>
      <c r="C104" s="6">
        <v>2600</v>
      </c>
      <c r="D104" s="6">
        <f t="shared" si="3"/>
        <v>2210</v>
      </c>
      <c r="E104" s="34" t="s">
        <v>2566</v>
      </c>
      <c r="F104" s="26" t="s">
        <v>2567</v>
      </c>
    </row>
    <row r="105" spans="1:6" x14ac:dyDescent="0.2">
      <c r="A105" t="s">
        <v>2203</v>
      </c>
      <c r="B105" t="s">
        <v>2551</v>
      </c>
      <c r="C105" s="6">
        <v>2600</v>
      </c>
      <c r="D105" s="6">
        <f t="shared" si="3"/>
        <v>2210</v>
      </c>
      <c r="E105" s="34" t="s">
        <v>2566</v>
      </c>
      <c r="F105" s="26" t="s">
        <v>2567</v>
      </c>
    </row>
    <row r="106" spans="1:6" x14ac:dyDescent="0.2">
      <c r="A106" t="s">
        <v>2367</v>
      </c>
      <c r="B106" t="s">
        <v>2551</v>
      </c>
      <c r="C106" s="6">
        <v>2600</v>
      </c>
      <c r="D106" s="6">
        <f t="shared" si="3"/>
        <v>2210</v>
      </c>
      <c r="E106" s="34" t="s">
        <v>2566</v>
      </c>
      <c r="F106" s="26" t="s">
        <v>2567</v>
      </c>
    </row>
    <row r="107" spans="1:6" x14ac:dyDescent="0.2">
      <c r="A107" t="s">
        <v>2090</v>
      </c>
      <c r="B107" t="s">
        <v>2551</v>
      </c>
      <c r="C107" s="6">
        <v>2800</v>
      </c>
      <c r="D107" s="6">
        <f t="shared" si="3"/>
        <v>2380</v>
      </c>
      <c r="E107" s="34" t="s">
        <v>2566</v>
      </c>
      <c r="F107" s="26" t="s">
        <v>2567</v>
      </c>
    </row>
    <row r="108" spans="1:6" x14ac:dyDescent="0.2">
      <c r="A108" t="s">
        <v>2254</v>
      </c>
      <c r="B108" t="s">
        <v>2551</v>
      </c>
      <c r="C108" s="6">
        <v>2800</v>
      </c>
      <c r="D108" s="6">
        <f t="shared" si="3"/>
        <v>2380</v>
      </c>
      <c r="E108" s="34" t="s">
        <v>2566</v>
      </c>
      <c r="F108" s="26" t="s">
        <v>2567</v>
      </c>
    </row>
    <row r="109" spans="1:6" x14ac:dyDescent="0.2">
      <c r="A109" t="s">
        <v>2172</v>
      </c>
      <c r="B109" t="s">
        <v>2551</v>
      </c>
      <c r="C109" s="6">
        <v>2800</v>
      </c>
      <c r="D109" s="6">
        <f t="shared" si="3"/>
        <v>2380</v>
      </c>
      <c r="E109" s="34" t="s">
        <v>2566</v>
      </c>
      <c r="F109" s="26" t="s">
        <v>2567</v>
      </c>
    </row>
    <row r="110" spans="1:6" x14ac:dyDescent="0.2">
      <c r="A110" t="s">
        <v>2336</v>
      </c>
      <c r="B110" t="s">
        <v>2551</v>
      </c>
      <c r="C110" s="6">
        <v>2800</v>
      </c>
      <c r="D110" s="6">
        <f t="shared" si="3"/>
        <v>2380</v>
      </c>
      <c r="E110" s="34" t="s">
        <v>2566</v>
      </c>
      <c r="F110" s="26" t="s">
        <v>2567</v>
      </c>
    </row>
    <row r="111" spans="1:6" x14ac:dyDescent="0.2">
      <c r="A111" t="s">
        <v>2114</v>
      </c>
      <c r="B111" t="s">
        <v>2551</v>
      </c>
      <c r="C111" s="6">
        <v>3000</v>
      </c>
      <c r="D111" s="6">
        <f t="shared" si="3"/>
        <v>2550</v>
      </c>
      <c r="E111" s="34" t="s">
        <v>2566</v>
      </c>
      <c r="F111" s="26" t="s">
        <v>2567</v>
      </c>
    </row>
    <row r="112" spans="1:6" x14ac:dyDescent="0.2">
      <c r="A112" t="s">
        <v>2278</v>
      </c>
      <c r="B112" t="s">
        <v>2551</v>
      </c>
      <c r="C112" s="6">
        <v>3000</v>
      </c>
      <c r="D112" s="6">
        <f t="shared" si="3"/>
        <v>2550</v>
      </c>
      <c r="E112" s="34" t="s">
        <v>2566</v>
      </c>
      <c r="F112" s="26" t="s">
        <v>2567</v>
      </c>
    </row>
    <row r="113" spans="1:6" x14ac:dyDescent="0.2">
      <c r="A113" t="s">
        <v>2196</v>
      </c>
      <c r="B113" t="s">
        <v>2551</v>
      </c>
      <c r="C113" s="6">
        <v>3000</v>
      </c>
      <c r="D113" s="6">
        <f t="shared" si="3"/>
        <v>2550</v>
      </c>
      <c r="E113" s="34" t="s">
        <v>2566</v>
      </c>
      <c r="F113" s="26" t="s">
        <v>2567</v>
      </c>
    </row>
    <row r="114" spans="1:6" x14ac:dyDescent="0.2">
      <c r="A114" t="s">
        <v>2360</v>
      </c>
      <c r="B114" t="s">
        <v>2551</v>
      </c>
      <c r="C114" s="6">
        <v>3000</v>
      </c>
      <c r="D114" s="6">
        <f t="shared" si="3"/>
        <v>2550</v>
      </c>
      <c r="E114" s="34" t="s">
        <v>2566</v>
      </c>
      <c r="F114" s="26" t="s">
        <v>2567</v>
      </c>
    </row>
    <row r="115" spans="1:6" x14ac:dyDescent="0.2">
      <c r="A115" t="s">
        <v>2113</v>
      </c>
      <c r="B115" t="s">
        <v>2551</v>
      </c>
      <c r="C115" s="6">
        <v>2600</v>
      </c>
      <c r="D115" s="6">
        <f t="shared" si="3"/>
        <v>2210</v>
      </c>
      <c r="E115" s="34" t="s">
        <v>2566</v>
      </c>
      <c r="F115" s="26" t="s">
        <v>2567</v>
      </c>
    </row>
    <row r="116" spans="1:6" x14ac:dyDescent="0.2">
      <c r="A116" t="s">
        <v>2277</v>
      </c>
      <c r="B116" t="s">
        <v>2551</v>
      </c>
      <c r="C116" s="6">
        <v>2600</v>
      </c>
      <c r="D116" s="6">
        <f t="shared" si="3"/>
        <v>2210</v>
      </c>
      <c r="E116" s="34" t="s">
        <v>2566</v>
      </c>
      <c r="F116" s="26" t="s">
        <v>2567</v>
      </c>
    </row>
    <row r="117" spans="1:6" x14ac:dyDescent="0.2">
      <c r="A117" t="s">
        <v>2195</v>
      </c>
      <c r="B117" t="s">
        <v>2551</v>
      </c>
      <c r="C117" s="6">
        <v>2600</v>
      </c>
      <c r="D117" s="6">
        <f t="shared" si="3"/>
        <v>2210</v>
      </c>
      <c r="E117" s="34" t="s">
        <v>2566</v>
      </c>
      <c r="F117" s="26" t="s">
        <v>2567</v>
      </c>
    </row>
    <row r="118" spans="1:6" x14ac:dyDescent="0.2">
      <c r="A118" t="s">
        <v>2359</v>
      </c>
      <c r="B118" t="s">
        <v>2551</v>
      </c>
      <c r="C118" s="6">
        <v>2600</v>
      </c>
      <c r="D118" s="6">
        <f t="shared" si="3"/>
        <v>2210</v>
      </c>
      <c r="E118" s="34" t="s">
        <v>2566</v>
      </c>
      <c r="F118" s="26" t="s">
        <v>2567</v>
      </c>
    </row>
    <row r="119" spans="1:6" x14ac:dyDescent="0.2">
      <c r="A119" t="s">
        <v>2116</v>
      </c>
      <c r="B119" t="s">
        <v>2551</v>
      </c>
      <c r="C119" s="6">
        <v>3300</v>
      </c>
      <c r="D119" s="6">
        <f t="shared" si="3"/>
        <v>2805</v>
      </c>
      <c r="E119" s="34" t="s">
        <v>2566</v>
      </c>
      <c r="F119" s="26" t="s">
        <v>2567</v>
      </c>
    </row>
    <row r="120" spans="1:6" x14ac:dyDescent="0.2">
      <c r="A120" t="s">
        <v>2280</v>
      </c>
      <c r="B120" t="s">
        <v>2551</v>
      </c>
      <c r="C120" s="6">
        <v>3300</v>
      </c>
      <c r="D120" s="6">
        <f t="shared" si="3"/>
        <v>2805</v>
      </c>
      <c r="E120" s="34" t="s">
        <v>2566</v>
      </c>
      <c r="F120" s="26" t="s">
        <v>2567</v>
      </c>
    </row>
    <row r="121" spans="1:6" x14ac:dyDescent="0.2">
      <c r="A121" t="s">
        <v>2198</v>
      </c>
      <c r="B121" t="s">
        <v>2551</v>
      </c>
      <c r="C121" s="6">
        <v>3300</v>
      </c>
      <c r="D121" s="6">
        <f t="shared" si="3"/>
        <v>2805</v>
      </c>
      <c r="E121" s="34" t="s">
        <v>2566</v>
      </c>
      <c r="F121" s="26" t="s">
        <v>2567</v>
      </c>
    </row>
    <row r="122" spans="1:6" x14ac:dyDescent="0.2">
      <c r="A122" t="s">
        <v>2362</v>
      </c>
      <c r="B122" t="s">
        <v>2551</v>
      </c>
      <c r="C122" s="6">
        <v>3300</v>
      </c>
      <c r="D122" s="6">
        <f t="shared" ref="D122:D161" si="4">C122*0.85</f>
        <v>2805</v>
      </c>
      <c r="E122" s="34" t="s">
        <v>2566</v>
      </c>
      <c r="F122" s="26" t="s">
        <v>2567</v>
      </c>
    </row>
    <row r="123" spans="1:6" x14ac:dyDescent="0.2">
      <c r="A123" t="s">
        <v>2115</v>
      </c>
      <c r="B123" t="s">
        <v>2551</v>
      </c>
      <c r="C123" s="6">
        <v>2800</v>
      </c>
      <c r="D123" s="6">
        <f t="shared" si="4"/>
        <v>2380</v>
      </c>
      <c r="E123" s="34" t="s">
        <v>2566</v>
      </c>
      <c r="F123" s="26" t="s">
        <v>2567</v>
      </c>
    </row>
    <row r="124" spans="1:6" x14ac:dyDescent="0.2">
      <c r="A124" t="s">
        <v>2279</v>
      </c>
      <c r="B124" t="s">
        <v>2551</v>
      </c>
      <c r="C124" s="6">
        <v>2800</v>
      </c>
      <c r="D124" s="6">
        <f t="shared" si="4"/>
        <v>2380</v>
      </c>
      <c r="E124" s="34" t="s">
        <v>2566</v>
      </c>
      <c r="F124" s="26" t="s">
        <v>2567</v>
      </c>
    </row>
    <row r="125" spans="1:6" x14ac:dyDescent="0.2">
      <c r="A125" t="s">
        <v>2197</v>
      </c>
      <c r="B125" t="s">
        <v>2551</v>
      </c>
      <c r="C125" s="6">
        <v>2800</v>
      </c>
      <c r="D125" s="6">
        <f t="shared" si="4"/>
        <v>2380</v>
      </c>
      <c r="E125" s="34" t="s">
        <v>2566</v>
      </c>
      <c r="F125" s="26" t="s">
        <v>2567</v>
      </c>
    </row>
    <row r="126" spans="1:6" x14ac:dyDescent="0.2">
      <c r="A126" t="s">
        <v>2361</v>
      </c>
      <c r="B126" t="s">
        <v>2551</v>
      </c>
      <c r="C126" s="6">
        <v>2800</v>
      </c>
      <c r="D126" s="6">
        <f t="shared" si="4"/>
        <v>2380</v>
      </c>
      <c r="E126" s="34" t="s">
        <v>2566</v>
      </c>
      <c r="F126" s="26" t="s">
        <v>2567</v>
      </c>
    </row>
    <row r="127" spans="1:6" x14ac:dyDescent="0.2">
      <c r="A127" t="s">
        <v>2084</v>
      </c>
      <c r="B127" t="s">
        <v>2551</v>
      </c>
      <c r="C127" s="6">
        <v>3000</v>
      </c>
      <c r="D127" s="6">
        <f t="shared" si="4"/>
        <v>2550</v>
      </c>
      <c r="E127" s="34" t="s">
        <v>2566</v>
      </c>
      <c r="F127" s="26" t="s">
        <v>2567</v>
      </c>
    </row>
    <row r="128" spans="1:6" x14ac:dyDescent="0.2">
      <c r="A128" t="s">
        <v>2248</v>
      </c>
      <c r="B128" t="s">
        <v>2551</v>
      </c>
      <c r="C128" s="6">
        <v>3000</v>
      </c>
      <c r="D128" s="6">
        <f t="shared" si="4"/>
        <v>2550</v>
      </c>
      <c r="E128" s="34" t="s">
        <v>2566</v>
      </c>
      <c r="F128" s="26" t="s">
        <v>2567</v>
      </c>
    </row>
    <row r="129" spans="1:6" x14ac:dyDescent="0.2">
      <c r="A129" t="s">
        <v>2166</v>
      </c>
      <c r="B129" t="s">
        <v>2551</v>
      </c>
      <c r="C129" s="6">
        <v>3000</v>
      </c>
      <c r="D129" s="6">
        <f t="shared" si="4"/>
        <v>2550</v>
      </c>
      <c r="E129" s="34" t="s">
        <v>2566</v>
      </c>
      <c r="F129" s="26" t="s">
        <v>2567</v>
      </c>
    </row>
    <row r="130" spans="1:6" x14ac:dyDescent="0.2">
      <c r="A130" t="s">
        <v>2330</v>
      </c>
      <c r="B130" t="s">
        <v>2551</v>
      </c>
      <c r="C130" s="6">
        <v>3000</v>
      </c>
      <c r="D130" s="6">
        <f t="shared" si="4"/>
        <v>2550</v>
      </c>
      <c r="E130" s="34" t="s">
        <v>2566</v>
      </c>
      <c r="F130" s="26" t="s">
        <v>2567</v>
      </c>
    </row>
    <row r="131" spans="1:6" x14ac:dyDescent="0.2">
      <c r="A131" t="s">
        <v>2107</v>
      </c>
      <c r="B131" t="s">
        <v>2551</v>
      </c>
      <c r="C131" s="6">
        <v>3000</v>
      </c>
      <c r="D131" s="6">
        <f t="shared" si="4"/>
        <v>2550</v>
      </c>
      <c r="E131" s="34" t="s">
        <v>2566</v>
      </c>
      <c r="F131" s="26" t="s">
        <v>2567</v>
      </c>
    </row>
    <row r="132" spans="1:6" x14ac:dyDescent="0.2">
      <c r="A132" t="s">
        <v>2271</v>
      </c>
      <c r="B132" t="s">
        <v>2551</v>
      </c>
      <c r="C132" s="6">
        <v>3000</v>
      </c>
      <c r="D132" s="6">
        <f t="shared" si="4"/>
        <v>2550</v>
      </c>
      <c r="E132" s="34" t="s">
        <v>2566</v>
      </c>
      <c r="F132" s="26" t="s">
        <v>2567</v>
      </c>
    </row>
    <row r="133" spans="1:6" x14ac:dyDescent="0.2">
      <c r="A133" t="s">
        <v>2189</v>
      </c>
      <c r="B133" t="s">
        <v>2551</v>
      </c>
      <c r="C133" s="6">
        <v>3000</v>
      </c>
      <c r="D133" s="6">
        <f t="shared" si="4"/>
        <v>2550</v>
      </c>
      <c r="E133" s="34" t="s">
        <v>2566</v>
      </c>
      <c r="F133" s="26" t="s">
        <v>2567</v>
      </c>
    </row>
    <row r="134" spans="1:6" x14ac:dyDescent="0.2">
      <c r="A134" t="s">
        <v>2353</v>
      </c>
      <c r="B134" t="s">
        <v>2551</v>
      </c>
      <c r="C134" s="6">
        <v>3000</v>
      </c>
      <c r="D134" s="6">
        <f t="shared" si="4"/>
        <v>2550</v>
      </c>
      <c r="E134" s="34" t="s">
        <v>2566</v>
      </c>
      <c r="F134" s="26" t="s">
        <v>2567</v>
      </c>
    </row>
    <row r="135" spans="1:6" x14ac:dyDescent="0.2">
      <c r="A135" t="s">
        <v>2093</v>
      </c>
      <c r="B135" t="s">
        <v>2551</v>
      </c>
      <c r="C135" s="6">
        <v>2400</v>
      </c>
      <c r="D135" s="6">
        <f t="shared" si="4"/>
        <v>2040</v>
      </c>
      <c r="E135" s="34" t="s">
        <v>2566</v>
      </c>
      <c r="F135" s="26" t="s">
        <v>2567</v>
      </c>
    </row>
    <row r="136" spans="1:6" x14ac:dyDescent="0.2">
      <c r="A136" t="s">
        <v>2257</v>
      </c>
      <c r="B136" t="s">
        <v>2551</v>
      </c>
      <c r="C136" s="6">
        <v>2400</v>
      </c>
      <c r="D136" s="6">
        <f t="shared" si="4"/>
        <v>2040</v>
      </c>
      <c r="E136" s="34" t="s">
        <v>2566</v>
      </c>
      <c r="F136" s="26" t="s">
        <v>2567</v>
      </c>
    </row>
    <row r="137" spans="1:6" x14ac:dyDescent="0.2">
      <c r="A137" t="s">
        <v>2175</v>
      </c>
      <c r="B137" t="s">
        <v>2551</v>
      </c>
      <c r="C137" s="6">
        <v>2400</v>
      </c>
      <c r="D137" s="6">
        <f t="shared" si="4"/>
        <v>2040</v>
      </c>
      <c r="E137" s="34" t="s">
        <v>2566</v>
      </c>
      <c r="F137" s="26" t="s">
        <v>2567</v>
      </c>
    </row>
    <row r="138" spans="1:6" x14ac:dyDescent="0.2">
      <c r="A138" t="s">
        <v>2339</v>
      </c>
      <c r="B138" t="s">
        <v>2551</v>
      </c>
      <c r="C138" s="6">
        <v>2400</v>
      </c>
      <c r="D138" s="6">
        <f t="shared" si="4"/>
        <v>2040</v>
      </c>
      <c r="E138" s="34" t="s">
        <v>2566</v>
      </c>
      <c r="F138" s="26" t="s">
        <v>2567</v>
      </c>
    </row>
    <row r="139" spans="1:6" x14ac:dyDescent="0.2">
      <c r="A139" t="s">
        <v>2094</v>
      </c>
      <c r="B139" t="s">
        <v>2551</v>
      </c>
      <c r="C139" s="6">
        <v>2400</v>
      </c>
      <c r="D139" s="6">
        <f t="shared" si="4"/>
        <v>2040</v>
      </c>
      <c r="E139" s="34" t="s">
        <v>2566</v>
      </c>
      <c r="F139" s="26" t="s">
        <v>2567</v>
      </c>
    </row>
    <row r="140" spans="1:6" x14ac:dyDescent="0.2">
      <c r="A140" t="s">
        <v>2258</v>
      </c>
      <c r="B140" t="s">
        <v>2551</v>
      </c>
      <c r="C140" s="6">
        <v>2400</v>
      </c>
      <c r="D140" s="6">
        <f t="shared" si="4"/>
        <v>2040</v>
      </c>
      <c r="E140" s="34" t="s">
        <v>2566</v>
      </c>
      <c r="F140" s="26" t="s">
        <v>2567</v>
      </c>
    </row>
    <row r="141" spans="1:6" x14ac:dyDescent="0.2">
      <c r="A141" t="s">
        <v>2176</v>
      </c>
      <c r="B141" t="s">
        <v>2551</v>
      </c>
      <c r="C141" s="6">
        <v>2400</v>
      </c>
      <c r="D141" s="6">
        <f t="shared" si="4"/>
        <v>2040</v>
      </c>
      <c r="E141" s="34" t="s">
        <v>2566</v>
      </c>
      <c r="F141" s="26" t="s">
        <v>2567</v>
      </c>
    </row>
    <row r="142" spans="1:6" x14ac:dyDescent="0.2">
      <c r="A142" t="s">
        <v>2340</v>
      </c>
      <c r="B142" t="s">
        <v>2551</v>
      </c>
      <c r="C142" s="6">
        <v>2400</v>
      </c>
      <c r="D142" s="6">
        <f t="shared" si="4"/>
        <v>2040</v>
      </c>
      <c r="E142" s="34" t="s">
        <v>2566</v>
      </c>
      <c r="F142" s="26" t="s">
        <v>2567</v>
      </c>
    </row>
    <row r="143" spans="1:6" x14ac:dyDescent="0.2">
      <c r="A143" t="s">
        <v>2118</v>
      </c>
      <c r="B143" t="s">
        <v>2551</v>
      </c>
      <c r="C143" s="6">
        <v>3300</v>
      </c>
      <c r="D143" s="6">
        <f t="shared" si="4"/>
        <v>2805</v>
      </c>
      <c r="E143" s="34" t="s">
        <v>2566</v>
      </c>
      <c r="F143" s="26" t="s">
        <v>2567</v>
      </c>
    </row>
    <row r="144" spans="1:6" x14ac:dyDescent="0.2">
      <c r="A144" t="s">
        <v>2282</v>
      </c>
      <c r="B144" t="s">
        <v>2551</v>
      </c>
      <c r="C144" s="6">
        <v>3300</v>
      </c>
      <c r="D144" s="6">
        <f t="shared" si="4"/>
        <v>2805</v>
      </c>
      <c r="E144" s="34" t="s">
        <v>2566</v>
      </c>
      <c r="F144" s="26" t="s">
        <v>2567</v>
      </c>
    </row>
    <row r="145" spans="1:6" x14ac:dyDescent="0.2">
      <c r="A145" t="s">
        <v>2200</v>
      </c>
      <c r="B145" t="s">
        <v>2551</v>
      </c>
      <c r="C145" s="6">
        <v>3300</v>
      </c>
      <c r="D145" s="6">
        <f t="shared" si="4"/>
        <v>2805</v>
      </c>
      <c r="E145" s="34" t="s">
        <v>2566</v>
      </c>
      <c r="F145" s="26" t="s">
        <v>2567</v>
      </c>
    </row>
    <row r="146" spans="1:6" x14ac:dyDescent="0.2">
      <c r="A146" t="s">
        <v>2364</v>
      </c>
      <c r="B146" t="s">
        <v>2551</v>
      </c>
      <c r="C146" s="6">
        <v>3300</v>
      </c>
      <c r="D146" s="6">
        <f t="shared" si="4"/>
        <v>2805</v>
      </c>
      <c r="E146" s="34" t="s">
        <v>2566</v>
      </c>
      <c r="F146" s="26" t="s">
        <v>2567</v>
      </c>
    </row>
    <row r="147" spans="1:6" x14ac:dyDescent="0.2">
      <c r="A147" t="s">
        <v>2089</v>
      </c>
      <c r="B147" t="s">
        <v>2551</v>
      </c>
      <c r="C147" s="6">
        <v>2600</v>
      </c>
      <c r="D147" s="6">
        <f t="shared" si="4"/>
        <v>2210</v>
      </c>
      <c r="E147" s="34" t="s">
        <v>2566</v>
      </c>
      <c r="F147" s="26" t="s">
        <v>2567</v>
      </c>
    </row>
    <row r="148" spans="1:6" x14ac:dyDescent="0.2">
      <c r="A148" t="s">
        <v>2253</v>
      </c>
      <c r="B148" t="s">
        <v>2551</v>
      </c>
      <c r="C148" s="6">
        <v>2600</v>
      </c>
      <c r="D148" s="6">
        <f t="shared" si="4"/>
        <v>2210</v>
      </c>
      <c r="E148" s="34" t="s">
        <v>2566</v>
      </c>
      <c r="F148" s="26" t="s">
        <v>2567</v>
      </c>
    </row>
    <row r="149" spans="1:6" x14ac:dyDescent="0.2">
      <c r="A149" t="s">
        <v>2171</v>
      </c>
      <c r="B149" t="s">
        <v>2551</v>
      </c>
      <c r="C149" s="6">
        <v>2600</v>
      </c>
      <c r="D149" s="6">
        <f t="shared" si="4"/>
        <v>2210</v>
      </c>
      <c r="E149" s="34" t="s">
        <v>2566</v>
      </c>
      <c r="F149" s="26" t="s">
        <v>2567</v>
      </c>
    </row>
    <row r="150" spans="1:6" x14ac:dyDescent="0.2">
      <c r="A150" t="s">
        <v>2335</v>
      </c>
      <c r="B150" t="s">
        <v>2551</v>
      </c>
      <c r="C150" s="6">
        <v>2600</v>
      </c>
      <c r="D150" s="6">
        <f t="shared" si="4"/>
        <v>2210</v>
      </c>
      <c r="E150" s="34" t="s">
        <v>2566</v>
      </c>
      <c r="F150" s="26" t="s">
        <v>2567</v>
      </c>
    </row>
    <row r="151" spans="1:6" x14ac:dyDescent="0.2">
      <c r="A151" t="s">
        <v>2108</v>
      </c>
      <c r="B151" t="s">
        <v>2551</v>
      </c>
      <c r="C151" s="6">
        <v>2800</v>
      </c>
      <c r="D151" s="6">
        <f t="shared" si="4"/>
        <v>2380</v>
      </c>
      <c r="E151" s="34" t="s">
        <v>2566</v>
      </c>
      <c r="F151" s="26" t="s">
        <v>2567</v>
      </c>
    </row>
    <row r="152" spans="1:6" x14ac:dyDescent="0.2">
      <c r="A152" t="s">
        <v>2272</v>
      </c>
      <c r="B152" t="s">
        <v>2551</v>
      </c>
      <c r="C152" s="6">
        <v>2800</v>
      </c>
      <c r="D152" s="6">
        <f t="shared" si="4"/>
        <v>2380</v>
      </c>
      <c r="E152" s="34" t="s">
        <v>2566</v>
      </c>
      <c r="F152" s="26" t="s">
        <v>2567</v>
      </c>
    </row>
    <row r="153" spans="1:6" x14ac:dyDescent="0.2">
      <c r="A153" t="s">
        <v>2190</v>
      </c>
      <c r="B153" t="s">
        <v>2551</v>
      </c>
      <c r="C153" s="6">
        <v>2800</v>
      </c>
      <c r="D153" s="6">
        <f t="shared" si="4"/>
        <v>2380</v>
      </c>
      <c r="E153" s="34" t="s">
        <v>2566</v>
      </c>
      <c r="F153" s="26" t="s">
        <v>2567</v>
      </c>
    </row>
    <row r="154" spans="1:6" x14ac:dyDescent="0.2">
      <c r="A154" t="s">
        <v>2354</v>
      </c>
      <c r="B154" t="s">
        <v>2551</v>
      </c>
      <c r="C154" s="6">
        <v>2800</v>
      </c>
      <c r="D154" s="6">
        <f t="shared" si="4"/>
        <v>2380</v>
      </c>
      <c r="E154" s="34" t="s">
        <v>2566</v>
      </c>
      <c r="F154" s="26" t="s">
        <v>2567</v>
      </c>
    </row>
    <row r="155" spans="1:6" x14ac:dyDescent="0.2">
      <c r="A155" t="s">
        <v>2086</v>
      </c>
      <c r="B155" t="s">
        <v>2551</v>
      </c>
      <c r="C155" s="6">
        <v>2600</v>
      </c>
      <c r="D155" s="6">
        <f t="shared" si="4"/>
        <v>2210</v>
      </c>
      <c r="E155" s="34" t="s">
        <v>2566</v>
      </c>
      <c r="F155" s="26" t="s">
        <v>2567</v>
      </c>
    </row>
    <row r="156" spans="1:6" x14ac:dyDescent="0.2">
      <c r="A156" t="s">
        <v>2250</v>
      </c>
      <c r="B156" t="s">
        <v>2551</v>
      </c>
      <c r="C156" s="6">
        <v>2600</v>
      </c>
      <c r="D156" s="6">
        <f t="shared" si="4"/>
        <v>2210</v>
      </c>
      <c r="E156" s="34" t="s">
        <v>2566</v>
      </c>
      <c r="F156" s="26" t="s">
        <v>2567</v>
      </c>
    </row>
    <row r="157" spans="1:6" x14ac:dyDescent="0.2">
      <c r="A157" t="s">
        <v>2168</v>
      </c>
      <c r="B157" t="s">
        <v>2551</v>
      </c>
      <c r="C157" s="6">
        <v>2600</v>
      </c>
      <c r="D157" s="6">
        <f t="shared" si="4"/>
        <v>2210</v>
      </c>
      <c r="E157" s="34" t="s">
        <v>2566</v>
      </c>
      <c r="F157" s="26" t="s">
        <v>2567</v>
      </c>
    </row>
    <row r="158" spans="1:6" x14ac:dyDescent="0.2">
      <c r="A158" t="s">
        <v>2332</v>
      </c>
      <c r="B158" t="s">
        <v>2551</v>
      </c>
      <c r="C158" s="6">
        <v>2600</v>
      </c>
      <c r="D158" s="6">
        <f t="shared" si="4"/>
        <v>2210</v>
      </c>
      <c r="E158" s="34" t="s">
        <v>2566</v>
      </c>
      <c r="F158" s="26" t="s">
        <v>2567</v>
      </c>
    </row>
    <row r="159" spans="1:6" x14ac:dyDescent="0.2">
      <c r="A159" t="s">
        <v>2099</v>
      </c>
      <c r="B159" t="s">
        <v>2551</v>
      </c>
      <c r="C159" s="6">
        <v>2600</v>
      </c>
      <c r="D159" s="6">
        <f t="shared" si="4"/>
        <v>2210</v>
      </c>
      <c r="E159" s="34" t="s">
        <v>2566</v>
      </c>
      <c r="F159" s="26" t="s">
        <v>2567</v>
      </c>
    </row>
    <row r="160" spans="1:6" x14ac:dyDescent="0.2">
      <c r="A160" t="s">
        <v>2263</v>
      </c>
      <c r="B160" t="s">
        <v>2551</v>
      </c>
      <c r="C160" s="6">
        <v>2600</v>
      </c>
      <c r="D160" s="6">
        <f t="shared" si="4"/>
        <v>2210</v>
      </c>
      <c r="E160" s="34" t="s">
        <v>2566</v>
      </c>
      <c r="F160" s="26" t="s">
        <v>2567</v>
      </c>
    </row>
    <row r="161" spans="1:6" x14ac:dyDescent="0.2">
      <c r="A161" t="s">
        <v>2181</v>
      </c>
      <c r="B161" t="s">
        <v>2551</v>
      </c>
      <c r="C161" s="6">
        <v>2600</v>
      </c>
      <c r="D161" s="6">
        <f t="shared" si="4"/>
        <v>2210</v>
      </c>
      <c r="E161" s="34" t="s">
        <v>2566</v>
      </c>
      <c r="F161" s="26" t="s">
        <v>2567</v>
      </c>
    </row>
    <row r="162" spans="1:6" x14ac:dyDescent="0.2">
      <c r="A162" t="s">
        <v>2345</v>
      </c>
      <c r="B162" t="s">
        <v>2551</v>
      </c>
      <c r="C162" s="6">
        <v>2600</v>
      </c>
      <c r="D162" s="6">
        <f t="shared" ref="D162:D210" si="5">C162*0.85</f>
        <v>2210</v>
      </c>
      <c r="E162" s="34" t="s">
        <v>2566</v>
      </c>
      <c r="F162" s="26" t="s">
        <v>2567</v>
      </c>
    </row>
    <row r="163" spans="1:6" x14ac:dyDescent="0.2">
      <c r="A163" t="s">
        <v>2100</v>
      </c>
      <c r="B163" t="s">
        <v>2551</v>
      </c>
      <c r="C163" s="6">
        <v>3000</v>
      </c>
      <c r="D163" s="6">
        <f t="shared" si="5"/>
        <v>2550</v>
      </c>
      <c r="E163" s="34" t="s">
        <v>2566</v>
      </c>
      <c r="F163" s="26" t="s">
        <v>2567</v>
      </c>
    </row>
    <row r="164" spans="1:6" x14ac:dyDescent="0.2">
      <c r="A164" t="s">
        <v>2264</v>
      </c>
      <c r="B164" t="s">
        <v>2551</v>
      </c>
      <c r="C164" s="6">
        <v>3000</v>
      </c>
      <c r="D164" s="6">
        <f t="shared" si="5"/>
        <v>2550</v>
      </c>
      <c r="E164" s="34" t="s">
        <v>2566</v>
      </c>
      <c r="F164" s="26" t="s">
        <v>2567</v>
      </c>
    </row>
    <row r="165" spans="1:6" x14ac:dyDescent="0.2">
      <c r="A165" t="s">
        <v>2182</v>
      </c>
      <c r="B165" t="s">
        <v>2551</v>
      </c>
      <c r="C165" s="6">
        <v>3000</v>
      </c>
      <c r="D165" s="6">
        <f t="shared" si="5"/>
        <v>2550</v>
      </c>
      <c r="E165" s="34" t="s">
        <v>2566</v>
      </c>
      <c r="F165" s="26" t="s">
        <v>2567</v>
      </c>
    </row>
    <row r="166" spans="1:6" x14ac:dyDescent="0.2">
      <c r="A166" t="s">
        <v>2346</v>
      </c>
      <c r="B166" t="s">
        <v>2551</v>
      </c>
      <c r="C166" s="6">
        <v>3000</v>
      </c>
      <c r="D166" s="6">
        <f t="shared" si="5"/>
        <v>2550</v>
      </c>
      <c r="E166" s="34" t="s">
        <v>2566</v>
      </c>
      <c r="F166" s="26" t="s">
        <v>2567</v>
      </c>
    </row>
    <row r="167" spans="1:6" x14ac:dyDescent="0.2">
      <c r="A167" t="s">
        <v>2142</v>
      </c>
      <c r="B167" t="s">
        <v>2551</v>
      </c>
      <c r="C167" s="6">
        <v>2300</v>
      </c>
      <c r="D167" s="6">
        <f t="shared" si="5"/>
        <v>1955</v>
      </c>
      <c r="E167" s="34" t="s">
        <v>2566</v>
      </c>
      <c r="F167" s="26" t="s">
        <v>2567</v>
      </c>
    </row>
    <row r="168" spans="1:6" x14ac:dyDescent="0.2">
      <c r="A168" t="s">
        <v>2306</v>
      </c>
      <c r="B168" t="s">
        <v>2551</v>
      </c>
      <c r="C168" s="6">
        <v>2300</v>
      </c>
      <c r="D168" s="6">
        <f t="shared" si="5"/>
        <v>1955</v>
      </c>
      <c r="E168" s="34" t="s">
        <v>2566</v>
      </c>
      <c r="F168" s="26" t="s">
        <v>2567</v>
      </c>
    </row>
    <row r="169" spans="1:6" x14ac:dyDescent="0.2">
      <c r="A169" t="s">
        <v>2224</v>
      </c>
      <c r="B169" t="s">
        <v>2551</v>
      </c>
      <c r="C169" s="6">
        <v>2300</v>
      </c>
      <c r="D169" s="6">
        <f t="shared" si="5"/>
        <v>1955</v>
      </c>
      <c r="E169" s="34" t="s">
        <v>2566</v>
      </c>
      <c r="F169" s="26" t="s">
        <v>2567</v>
      </c>
    </row>
    <row r="170" spans="1:6" x14ac:dyDescent="0.2">
      <c r="A170" t="s">
        <v>2388</v>
      </c>
      <c r="B170" t="s">
        <v>2551</v>
      </c>
      <c r="C170" s="6">
        <v>2300</v>
      </c>
      <c r="D170" s="6">
        <f t="shared" si="5"/>
        <v>1955</v>
      </c>
      <c r="E170" s="34" t="s">
        <v>2566</v>
      </c>
      <c r="F170" s="26" t="s">
        <v>2567</v>
      </c>
    </row>
    <row r="171" spans="1:6" x14ac:dyDescent="0.2">
      <c r="A171" t="s">
        <v>2143</v>
      </c>
      <c r="B171" t="s">
        <v>2551</v>
      </c>
      <c r="C171" s="6">
        <v>2400</v>
      </c>
      <c r="D171" s="6">
        <f t="shared" si="5"/>
        <v>2040</v>
      </c>
      <c r="E171" s="34" t="s">
        <v>2566</v>
      </c>
      <c r="F171" s="26" t="s">
        <v>2567</v>
      </c>
    </row>
    <row r="172" spans="1:6" x14ac:dyDescent="0.2">
      <c r="A172" t="s">
        <v>2307</v>
      </c>
      <c r="B172" t="s">
        <v>2551</v>
      </c>
      <c r="C172" s="6">
        <v>2400</v>
      </c>
      <c r="D172" s="6">
        <f t="shared" si="5"/>
        <v>2040</v>
      </c>
      <c r="E172" s="34" t="s">
        <v>2566</v>
      </c>
      <c r="F172" s="26" t="s">
        <v>2567</v>
      </c>
    </row>
    <row r="173" spans="1:6" x14ac:dyDescent="0.2">
      <c r="A173" t="s">
        <v>2225</v>
      </c>
      <c r="B173" t="s">
        <v>2551</v>
      </c>
      <c r="C173" s="6">
        <v>2400</v>
      </c>
      <c r="D173" s="6">
        <f t="shared" si="5"/>
        <v>2040</v>
      </c>
      <c r="E173" s="34" t="s">
        <v>2566</v>
      </c>
      <c r="F173" s="26" t="s">
        <v>2567</v>
      </c>
    </row>
    <row r="174" spans="1:6" x14ac:dyDescent="0.2">
      <c r="A174" t="s">
        <v>2389</v>
      </c>
      <c r="B174" t="s">
        <v>2551</v>
      </c>
      <c r="C174" s="6">
        <v>2400</v>
      </c>
      <c r="D174" s="6">
        <f t="shared" si="5"/>
        <v>2040</v>
      </c>
      <c r="E174" s="34" t="s">
        <v>2566</v>
      </c>
      <c r="F174" s="26" t="s">
        <v>2567</v>
      </c>
    </row>
    <row r="175" spans="1:6" x14ac:dyDescent="0.2">
      <c r="A175" t="s">
        <v>2144</v>
      </c>
      <c r="B175" t="s">
        <v>2551</v>
      </c>
      <c r="C175" s="6">
        <v>2500</v>
      </c>
      <c r="D175" s="6">
        <f t="shared" si="5"/>
        <v>2125</v>
      </c>
      <c r="E175" s="34" t="s">
        <v>2566</v>
      </c>
      <c r="F175" s="26" t="s">
        <v>2567</v>
      </c>
    </row>
    <row r="176" spans="1:6" x14ac:dyDescent="0.2">
      <c r="A176" t="s">
        <v>2308</v>
      </c>
      <c r="B176" t="s">
        <v>2551</v>
      </c>
      <c r="C176" s="6">
        <v>2500</v>
      </c>
      <c r="D176" s="6">
        <f t="shared" si="5"/>
        <v>2125</v>
      </c>
      <c r="E176" s="34" t="s">
        <v>2566</v>
      </c>
      <c r="F176" s="26" t="s">
        <v>2567</v>
      </c>
    </row>
    <row r="177" spans="1:7" x14ac:dyDescent="0.2">
      <c r="A177" t="s">
        <v>2226</v>
      </c>
      <c r="B177" t="s">
        <v>2551</v>
      </c>
      <c r="C177" s="6">
        <v>2500</v>
      </c>
      <c r="D177" s="6">
        <f t="shared" si="5"/>
        <v>2125</v>
      </c>
      <c r="E177" s="34" t="s">
        <v>2566</v>
      </c>
      <c r="F177" s="26" t="s">
        <v>2567</v>
      </c>
    </row>
    <row r="178" spans="1:7" x14ac:dyDescent="0.2">
      <c r="A178" t="s">
        <v>2390</v>
      </c>
      <c r="B178" t="s">
        <v>2551</v>
      </c>
      <c r="C178" s="6">
        <v>2500</v>
      </c>
      <c r="D178" s="6">
        <f t="shared" si="5"/>
        <v>2125</v>
      </c>
      <c r="E178" s="34" t="s">
        <v>2566</v>
      </c>
      <c r="F178" s="26" t="s">
        <v>2567</v>
      </c>
    </row>
    <row r="179" spans="1:7" x14ac:dyDescent="0.2">
      <c r="A179" t="s">
        <v>2139</v>
      </c>
      <c r="B179" t="s">
        <v>2551</v>
      </c>
      <c r="C179" s="6">
        <v>2700</v>
      </c>
      <c r="D179" s="6">
        <f t="shared" si="5"/>
        <v>2295</v>
      </c>
      <c r="E179" s="34" t="s">
        <v>2566</v>
      </c>
      <c r="F179" s="26" t="s">
        <v>2567</v>
      </c>
    </row>
    <row r="180" spans="1:7" x14ac:dyDescent="0.2">
      <c r="A180" t="s">
        <v>2303</v>
      </c>
      <c r="B180" t="s">
        <v>2551</v>
      </c>
      <c r="C180" s="6">
        <v>2700</v>
      </c>
      <c r="D180" s="6">
        <f t="shared" si="5"/>
        <v>2295</v>
      </c>
      <c r="E180" s="34" t="s">
        <v>2566</v>
      </c>
      <c r="F180" s="26" t="s">
        <v>2567</v>
      </c>
    </row>
    <row r="181" spans="1:7" x14ac:dyDescent="0.2">
      <c r="A181" t="s">
        <v>2221</v>
      </c>
      <c r="B181" t="s">
        <v>2551</v>
      </c>
      <c r="C181" s="6">
        <v>2700</v>
      </c>
      <c r="D181" s="6">
        <f t="shared" si="5"/>
        <v>2295</v>
      </c>
      <c r="E181" s="34" t="s">
        <v>2566</v>
      </c>
      <c r="F181" s="26" t="s">
        <v>2567</v>
      </c>
    </row>
    <row r="182" spans="1:7" x14ac:dyDescent="0.2">
      <c r="A182" t="s">
        <v>2385</v>
      </c>
      <c r="B182" t="s">
        <v>2551</v>
      </c>
      <c r="C182" s="6">
        <v>2700</v>
      </c>
      <c r="D182" s="6">
        <f t="shared" si="5"/>
        <v>2295</v>
      </c>
      <c r="E182" s="34" t="s">
        <v>2566</v>
      </c>
      <c r="F182" s="26" t="s">
        <v>2567</v>
      </c>
    </row>
    <row r="183" spans="1:7" x14ac:dyDescent="0.2">
      <c r="A183" t="s">
        <v>2140</v>
      </c>
      <c r="B183" t="s">
        <v>2551</v>
      </c>
      <c r="C183" s="6">
        <v>3300</v>
      </c>
      <c r="D183" s="6">
        <f t="shared" si="5"/>
        <v>2805</v>
      </c>
      <c r="E183" s="34" t="s">
        <v>2566</v>
      </c>
      <c r="F183" s="26" t="s">
        <v>2567</v>
      </c>
    </row>
    <row r="184" spans="1:7" x14ac:dyDescent="0.2">
      <c r="A184" t="s">
        <v>2304</v>
      </c>
      <c r="B184" t="s">
        <v>2551</v>
      </c>
      <c r="C184" s="6">
        <v>3300</v>
      </c>
      <c r="D184" s="6">
        <f t="shared" si="5"/>
        <v>2805</v>
      </c>
      <c r="E184" s="34" t="s">
        <v>2566</v>
      </c>
      <c r="F184" s="26" t="s">
        <v>2567</v>
      </c>
    </row>
    <row r="185" spans="1:7" x14ac:dyDescent="0.2">
      <c r="A185" t="s">
        <v>2222</v>
      </c>
      <c r="B185" t="s">
        <v>2551</v>
      </c>
      <c r="C185" s="6">
        <v>3300</v>
      </c>
      <c r="D185" s="6">
        <f t="shared" si="5"/>
        <v>2805</v>
      </c>
      <c r="E185" s="34" t="s">
        <v>2566</v>
      </c>
      <c r="F185" s="26" t="s">
        <v>2567</v>
      </c>
    </row>
    <row r="186" spans="1:7" x14ac:dyDescent="0.2">
      <c r="A186" t="s">
        <v>2386</v>
      </c>
      <c r="B186" t="s">
        <v>2551</v>
      </c>
      <c r="C186" s="6">
        <v>3300</v>
      </c>
      <c r="D186" s="6">
        <f t="shared" si="5"/>
        <v>2805</v>
      </c>
      <c r="E186" s="34" t="s">
        <v>2566</v>
      </c>
      <c r="F186" s="26" t="s">
        <v>2567</v>
      </c>
    </row>
    <row r="187" spans="1:7" x14ac:dyDescent="0.2">
      <c r="A187" t="s">
        <v>2607</v>
      </c>
      <c r="B187" t="s">
        <v>2551</v>
      </c>
      <c r="D187" s="6">
        <f t="shared" si="5"/>
        <v>0</v>
      </c>
      <c r="E187" s="34" t="s">
        <v>2601</v>
      </c>
      <c r="F187" s="26"/>
      <c r="G187" t="s">
        <v>2606</v>
      </c>
    </row>
    <row r="188" spans="1:7" x14ac:dyDescent="0.2">
      <c r="A188" t="s">
        <v>2608</v>
      </c>
      <c r="B188" t="s">
        <v>2551</v>
      </c>
      <c r="D188" s="6">
        <f t="shared" si="5"/>
        <v>0</v>
      </c>
      <c r="E188" s="34" t="s">
        <v>2601</v>
      </c>
      <c r="F188" s="26"/>
      <c r="G188" t="s">
        <v>2606</v>
      </c>
    </row>
    <row r="189" spans="1:7" x14ac:dyDescent="0.2">
      <c r="A189" t="s">
        <v>2609</v>
      </c>
      <c r="B189" t="s">
        <v>2551</v>
      </c>
      <c r="D189" s="6">
        <f t="shared" si="5"/>
        <v>0</v>
      </c>
      <c r="E189" s="34" t="s">
        <v>2601</v>
      </c>
      <c r="F189" s="26"/>
      <c r="G189" t="s">
        <v>2606</v>
      </c>
    </row>
    <row r="190" spans="1:7" x14ac:dyDescent="0.2">
      <c r="A190" t="s">
        <v>2610</v>
      </c>
      <c r="B190" t="s">
        <v>2551</v>
      </c>
      <c r="D190" s="6">
        <f t="shared" si="5"/>
        <v>0</v>
      </c>
      <c r="E190" s="34" t="s">
        <v>2601</v>
      </c>
      <c r="F190" s="26"/>
      <c r="G190" t="s">
        <v>2606</v>
      </c>
    </row>
    <row r="191" spans="1:7" x14ac:dyDescent="0.2">
      <c r="A191" t="s">
        <v>2611</v>
      </c>
      <c r="B191" t="s">
        <v>2551</v>
      </c>
      <c r="D191" s="6">
        <f t="shared" si="5"/>
        <v>0</v>
      </c>
      <c r="E191" s="34" t="s">
        <v>2601</v>
      </c>
      <c r="F191" s="26"/>
      <c r="G191" t="s">
        <v>2606</v>
      </c>
    </row>
    <row r="192" spans="1:7" x14ac:dyDescent="0.2">
      <c r="A192" t="s">
        <v>2612</v>
      </c>
      <c r="B192" t="s">
        <v>2551</v>
      </c>
      <c r="D192" s="6">
        <f t="shared" si="5"/>
        <v>0</v>
      </c>
      <c r="E192" s="34" t="s">
        <v>2601</v>
      </c>
      <c r="F192" s="26"/>
      <c r="G192" t="s">
        <v>2606</v>
      </c>
    </row>
    <row r="193" spans="1:7" x14ac:dyDescent="0.2">
      <c r="A193" t="s">
        <v>2613</v>
      </c>
      <c r="B193" t="s">
        <v>2551</v>
      </c>
      <c r="D193" s="6">
        <f t="shared" si="5"/>
        <v>0</v>
      </c>
      <c r="E193" s="34" t="s">
        <v>2601</v>
      </c>
      <c r="F193" s="26"/>
      <c r="G193" t="s">
        <v>2606</v>
      </c>
    </row>
    <row r="194" spans="1:7" x14ac:dyDescent="0.2">
      <c r="A194" t="s">
        <v>2614</v>
      </c>
      <c r="B194" t="s">
        <v>2551</v>
      </c>
      <c r="D194" s="6">
        <f t="shared" si="5"/>
        <v>0</v>
      </c>
      <c r="E194" s="34" t="s">
        <v>2601</v>
      </c>
      <c r="F194" s="26"/>
      <c r="G194" t="s">
        <v>2606</v>
      </c>
    </row>
    <row r="195" spans="1:7" x14ac:dyDescent="0.2">
      <c r="A195" t="s">
        <v>2136</v>
      </c>
      <c r="B195" t="s">
        <v>2551</v>
      </c>
      <c r="C195" s="6">
        <v>2600</v>
      </c>
      <c r="D195" s="6">
        <f t="shared" si="5"/>
        <v>2210</v>
      </c>
      <c r="E195" s="34" t="s">
        <v>2566</v>
      </c>
      <c r="F195" s="26" t="s">
        <v>2567</v>
      </c>
    </row>
    <row r="196" spans="1:7" x14ac:dyDescent="0.2">
      <c r="A196" t="s">
        <v>2300</v>
      </c>
      <c r="B196" t="s">
        <v>2551</v>
      </c>
      <c r="C196" s="6">
        <v>2600</v>
      </c>
      <c r="D196" s="6">
        <f t="shared" si="5"/>
        <v>2210</v>
      </c>
      <c r="E196" s="34" t="s">
        <v>2566</v>
      </c>
      <c r="F196" s="26" t="s">
        <v>2567</v>
      </c>
    </row>
    <row r="197" spans="1:7" x14ac:dyDescent="0.2">
      <c r="A197" t="s">
        <v>2218</v>
      </c>
      <c r="B197" t="s">
        <v>2551</v>
      </c>
      <c r="C197" s="6">
        <v>2600</v>
      </c>
      <c r="D197" s="6">
        <f t="shared" si="5"/>
        <v>2210</v>
      </c>
      <c r="E197" s="34" t="s">
        <v>2566</v>
      </c>
      <c r="F197" s="26" t="s">
        <v>2567</v>
      </c>
    </row>
    <row r="198" spans="1:7" x14ac:dyDescent="0.2">
      <c r="A198" t="s">
        <v>2382</v>
      </c>
      <c r="B198" t="s">
        <v>2551</v>
      </c>
      <c r="C198" s="6">
        <v>2600</v>
      </c>
      <c r="D198" s="6">
        <f t="shared" si="5"/>
        <v>2210</v>
      </c>
      <c r="E198" s="34" t="s">
        <v>2566</v>
      </c>
      <c r="F198" s="26" t="s">
        <v>2567</v>
      </c>
    </row>
    <row r="199" spans="1:7" x14ac:dyDescent="0.2">
      <c r="A199" t="s">
        <v>2150</v>
      </c>
      <c r="B199" t="s">
        <v>2551</v>
      </c>
      <c r="C199" s="6">
        <v>2800</v>
      </c>
      <c r="D199" s="6">
        <f t="shared" si="5"/>
        <v>2380</v>
      </c>
      <c r="E199" s="34" t="s">
        <v>2566</v>
      </c>
      <c r="F199" s="26" t="s">
        <v>2567</v>
      </c>
    </row>
    <row r="200" spans="1:7" x14ac:dyDescent="0.2">
      <c r="A200" t="s">
        <v>2314</v>
      </c>
      <c r="B200" t="s">
        <v>2551</v>
      </c>
      <c r="C200" s="6">
        <v>2800</v>
      </c>
      <c r="D200" s="6">
        <f t="shared" si="5"/>
        <v>2380</v>
      </c>
      <c r="E200" s="34" t="s">
        <v>2566</v>
      </c>
      <c r="F200" s="26" t="s">
        <v>2567</v>
      </c>
    </row>
    <row r="201" spans="1:7" x14ac:dyDescent="0.2">
      <c r="A201" t="s">
        <v>2232</v>
      </c>
      <c r="B201" t="s">
        <v>2551</v>
      </c>
      <c r="C201" s="6">
        <v>2800</v>
      </c>
      <c r="D201" s="6">
        <f t="shared" si="5"/>
        <v>2380</v>
      </c>
      <c r="E201" s="34" t="s">
        <v>2566</v>
      </c>
      <c r="F201" s="26" t="s">
        <v>2567</v>
      </c>
    </row>
    <row r="202" spans="1:7" x14ac:dyDescent="0.2">
      <c r="A202" t="s">
        <v>2396</v>
      </c>
      <c r="B202" t="s">
        <v>2551</v>
      </c>
      <c r="C202" s="6">
        <v>2800</v>
      </c>
      <c r="D202" s="6">
        <f t="shared" si="5"/>
        <v>2380</v>
      </c>
      <c r="E202" s="34" t="s">
        <v>2566</v>
      </c>
      <c r="F202" s="26" t="s">
        <v>2567</v>
      </c>
    </row>
    <row r="203" spans="1:7" x14ac:dyDescent="0.2">
      <c r="A203" t="s">
        <v>2149</v>
      </c>
      <c r="B203" t="s">
        <v>2551</v>
      </c>
      <c r="C203" s="6">
        <v>2600</v>
      </c>
      <c r="D203" s="6">
        <f t="shared" si="5"/>
        <v>2210</v>
      </c>
      <c r="E203" s="34" t="s">
        <v>2566</v>
      </c>
      <c r="F203" s="26" t="s">
        <v>2567</v>
      </c>
    </row>
    <row r="204" spans="1:7" x14ac:dyDescent="0.2">
      <c r="A204" t="s">
        <v>2313</v>
      </c>
      <c r="B204" t="s">
        <v>2551</v>
      </c>
      <c r="C204" s="6">
        <v>2600</v>
      </c>
      <c r="D204" s="6">
        <f t="shared" si="5"/>
        <v>2210</v>
      </c>
      <c r="E204" s="34" t="s">
        <v>2566</v>
      </c>
      <c r="F204" s="26" t="s">
        <v>2567</v>
      </c>
    </row>
    <row r="205" spans="1:7" x14ac:dyDescent="0.2">
      <c r="A205" t="s">
        <v>2231</v>
      </c>
      <c r="B205" t="s">
        <v>2551</v>
      </c>
      <c r="C205" s="6">
        <v>2600</v>
      </c>
      <c r="D205" s="6">
        <f t="shared" si="5"/>
        <v>2210</v>
      </c>
      <c r="E205" s="34" t="s">
        <v>2566</v>
      </c>
      <c r="F205" s="26" t="s">
        <v>2567</v>
      </c>
    </row>
    <row r="206" spans="1:7" x14ac:dyDescent="0.2">
      <c r="A206" t="s">
        <v>2395</v>
      </c>
      <c r="B206" t="s">
        <v>2551</v>
      </c>
      <c r="C206" s="6">
        <v>2600</v>
      </c>
      <c r="D206" s="6">
        <f t="shared" si="5"/>
        <v>2210</v>
      </c>
      <c r="E206" s="34" t="s">
        <v>2566</v>
      </c>
      <c r="F206" s="26" t="s">
        <v>2567</v>
      </c>
    </row>
    <row r="207" spans="1:7" x14ac:dyDescent="0.2">
      <c r="A207" t="s">
        <v>2152</v>
      </c>
      <c r="B207" t="s">
        <v>2551</v>
      </c>
      <c r="C207" s="6">
        <v>2800</v>
      </c>
      <c r="D207" s="6">
        <f t="shared" si="5"/>
        <v>2380</v>
      </c>
      <c r="E207" s="34" t="s">
        <v>2566</v>
      </c>
      <c r="F207" s="26" t="s">
        <v>2567</v>
      </c>
    </row>
    <row r="208" spans="1:7" x14ac:dyDescent="0.2">
      <c r="A208" t="s">
        <v>2316</v>
      </c>
      <c r="B208" t="s">
        <v>2551</v>
      </c>
      <c r="C208" s="6">
        <v>2800</v>
      </c>
      <c r="D208" s="6">
        <f t="shared" si="5"/>
        <v>2380</v>
      </c>
      <c r="E208" s="34" t="s">
        <v>2566</v>
      </c>
      <c r="F208" s="26" t="s">
        <v>2567</v>
      </c>
    </row>
    <row r="209" spans="1:6" x14ac:dyDescent="0.2">
      <c r="A209" t="s">
        <v>2234</v>
      </c>
      <c r="B209" t="s">
        <v>2551</v>
      </c>
      <c r="C209" s="6">
        <v>2800</v>
      </c>
      <c r="D209" s="6">
        <f t="shared" si="5"/>
        <v>2380</v>
      </c>
      <c r="E209" s="34" t="s">
        <v>2566</v>
      </c>
      <c r="F209" s="26" t="s">
        <v>2567</v>
      </c>
    </row>
    <row r="210" spans="1:6" x14ac:dyDescent="0.2">
      <c r="A210" t="s">
        <v>2398</v>
      </c>
      <c r="B210" t="s">
        <v>2551</v>
      </c>
      <c r="C210" s="6">
        <v>2800</v>
      </c>
      <c r="D210" s="6">
        <f t="shared" si="5"/>
        <v>2380</v>
      </c>
      <c r="E210" s="34" t="s">
        <v>2566</v>
      </c>
      <c r="F210" s="26" t="s">
        <v>2567</v>
      </c>
    </row>
    <row r="211" spans="1:6" x14ac:dyDescent="0.2">
      <c r="A211" t="s">
        <v>2074</v>
      </c>
      <c r="B211" t="s">
        <v>2551</v>
      </c>
      <c r="C211" s="6">
        <v>2800</v>
      </c>
      <c r="D211" s="6">
        <f t="shared" ref="D211:D241" si="6">C211*0.85</f>
        <v>2380</v>
      </c>
      <c r="E211" s="34" t="s">
        <v>2566</v>
      </c>
      <c r="F211" s="26" t="s">
        <v>2567</v>
      </c>
    </row>
    <row r="212" spans="1:6" x14ac:dyDescent="0.2">
      <c r="A212" t="s">
        <v>2238</v>
      </c>
      <c r="B212" t="s">
        <v>2551</v>
      </c>
      <c r="C212" s="6">
        <v>2800</v>
      </c>
      <c r="D212" s="6">
        <f t="shared" si="6"/>
        <v>2380</v>
      </c>
      <c r="E212" s="34" t="s">
        <v>2566</v>
      </c>
      <c r="F212" s="26" t="s">
        <v>2567</v>
      </c>
    </row>
    <row r="213" spans="1:6" x14ac:dyDescent="0.2">
      <c r="A213" t="s">
        <v>2156</v>
      </c>
      <c r="B213" t="s">
        <v>2551</v>
      </c>
      <c r="C213" s="6">
        <v>2800</v>
      </c>
      <c r="D213" s="6">
        <f t="shared" si="6"/>
        <v>2380</v>
      </c>
      <c r="E213" s="34" t="s">
        <v>2566</v>
      </c>
      <c r="F213" s="26" t="s">
        <v>2567</v>
      </c>
    </row>
    <row r="214" spans="1:6" x14ac:dyDescent="0.2">
      <c r="A214" t="s">
        <v>2320</v>
      </c>
      <c r="B214" t="s">
        <v>2551</v>
      </c>
      <c r="C214" s="6">
        <v>2800</v>
      </c>
      <c r="D214" s="6">
        <f t="shared" si="6"/>
        <v>2380</v>
      </c>
      <c r="E214" s="34" t="s">
        <v>2566</v>
      </c>
      <c r="F214" s="26" t="s">
        <v>2567</v>
      </c>
    </row>
    <row r="215" spans="1:6" x14ac:dyDescent="0.2">
      <c r="A215" t="s">
        <v>2154</v>
      </c>
      <c r="B215" t="s">
        <v>2551</v>
      </c>
      <c r="C215" s="6">
        <v>3000</v>
      </c>
      <c r="D215" s="6">
        <f t="shared" si="6"/>
        <v>2550</v>
      </c>
      <c r="E215" s="34" t="s">
        <v>2566</v>
      </c>
      <c r="F215" s="26" t="s">
        <v>2567</v>
      </c>
    </row>
    <row r="216" spans="1:6" x14ac:dyDescent="0.2">
      <c r="A216" t="s">
        <v>2318</v>
      </c>
      <c r="B216" t="s">
        <v>2551</v>
      </c>
      <c r="C216" s="6">
        <v>3000</v>
      </c>
      <c r="D216" s="6">
        <f t="shared" si="6"/>
        <v>2550</v>
      </c>
      <c r="E216" s="34" t="s">
        <v>2566</v>
      </c>
      <c r="F216" s="26" t="s">
        <v>2567</v>
      </c>
    </row>
    <row r="217" spans="1:6" x14ac:dyDescent="0.2">
      <c r="A217" t="s">
        <v>2236</v>
      </c>
      <c r="B217" t="s">
        <v>2551</v>
      </c>
      <c r="C217" s="6">
        <v>3000</v>
      </c>
      <c r="D217" s="6">
        <f t="shared" si="6"/>
        <v>2550</v>
      </c>
      <c r="E217" s="34" t="s">
        <v>2566</v>
      </c>
      <c r="F217" s="26" t="s">
        <v>2567</v>
      </c>
    </row>
    <row r="218" spans="1:6" x14ac:dyDescent="0.2">
      <c r="A218" t="s">
        <v>2400</v>
      </c>
      <c r="B218" t="s">
        <v>2551</v>
      </c>
      <c r="C218" s="6">
        <v>3000</v>
      </c>
      <c r="D218" s="6">
        <f t="shared" si="6"/>
        <v>2550</v>
      </c>
      <c r="E218" s="34" t="s">
        <v>2566</v>
      </c>
      <c r="F218" s="26" t="s">
        <v>2567</v>
      </c>
    </row>
    <row r="219" spans="1:6" x14ac:dyDescent="0.2">
      <c r="A219" t="s">
        <v>2075</v>
      </c>
      <c r="B219" t="s">
        <v>2551</v>
      </c>
      <c r="C219" s="6">
        <v>2800</v>
      </c>
      <c r="D219" s="6">
        <f t="shared" si="6"/>
        <v>2380</v>
      </c>
      <c r="E219" s="34" t="s">
        <v>2566</v>
      </c>
      <c r="F219" s="26" t="s">
        <v>2567</v>
      </c>
    </row>
    <row r="220" spans="1:6" x14ac:dyDescent="0.2">
      <c r="A220" t="s">
        <v>2239</v>
      </c>
      <c r="B220" t="s">
        <v>2551</v>
      </c>
      <c r="C220" s="6">
        <v>2800</v>
      </c>
      <c r="D220" s="6">
        <f t="shared" si="6"/>
        <v>2380</v>
      </c>
      <c r="E220" s="34" t="s">
        <v>2566</v>
      </c>
      <c r="F220" s="26" t="s">
        <v>2567</v>
      </c>
    </row>
    <row r="221" spans="1:6" x14ac:dyDescent="0.2">
      <c r="A221" t="s">
        <v>2157</v>
      </c>
      <c r="B221" t="s">
        <v>2551</v>
      </c>
      <c r="C221" s="6">
        <v>2800</v>
      </c>
      <c r="D221" s="6">
        <f t="shared" si="6"/>
        <v>2380</v>
      </c>
      <c r="E221" s="34" t="s">
        <v>2566</v>
      </c>
      <c r="F221" s="26" t="s">
        <v>2567</v>
      </c>
    </row>
    <row r="222" spans="1:6" x14ac:dyDescent="0.2">
      <c r="A222" t="s">
        <v>2321</v>
      </c>
      <c r="B222" t="s">
        <v>2551</v>
      </c>
      <c r="C222" s="6">
        <v>2800</v>
      </c>
      <c r="D222" s="6">
        <f t="shared" si="6"/>
        <v>2380</v>
      </c>
      <c r="E222" s="34" t="s">
        <v>2566</v>
      </c>
      <c r="F222" s="26" t="s">
        <v>2567</v>
      </c>
    </row>
    <row r="223" spans="1:6" x14ac:dyDescent="0.2">
      <c r="A223" t="s">
        <v>2077</v>
      </c>
      <c r="B223" t="s">
        <v>2551</v>
      </c>
      <c r="C223" s="6">
        <v>3300</v>
      </c>
      <c r="D223" s="6">
        <f t="shared" si="6"/>
        <v>2805</v>
      </c>
      <c r="E223" s="34" t="s">
        <v>2566</v>
      </c>
      <c r="F223" s="26" t="s">
        <v>2567</v>
      </c>
    </row>
    <row r="224" spans="1:6" x14ac:dyDescent="0.2">
      <c r="A224" t="s">
        <v>2241</v>
      </c>
      <c r="B224" t="s">
        <v>2551</v>
      </c>
      <c r="C224" s="6">
        <v>3300</v>
      </c>
      <c r="D224" s="6">
        <f t="shared" si="6"/>
        <v>2805</v>
      </c>
      <c r="E224" s="34" t="s">
        <v>2566</v>
      </c>
      <c r="F224" s="26" t="s">
        <v>2567</v>
      </c>
    </row>
    <row r="225" spans="1:6" x14ac:dyDescent="0.2">
      <c r="A225" t="s">
        <v>2159</v>
      </c>
      <c r="B225" t="s">
        <v>2551</v>
      </c>
      <c r="C225" s="6">
        <v>3300</v>
      </c>
      <c r="D225" s="6">
        <f t="shared" si="6"/>
        <v>2805</v>
      </c>
      <c r="E225" s="34" t="s">
        <v>2566</v>
      </c>
      <c r="F225" s="26" t="s">
        <v>2567</v>
      </c>
    </row>
    <row r="226" spans="1:6" x14ac:dyDescent="0.2">
      <c r="A226" t="s">
        <v>2323</v>
      </c>
      <c r="B226" t="s">
        <v>2551</v>
      </c>
      <c r="C226" s="6">
        <v>3300</v>
      </c>
      <c r="D226" s="6">
        <f t="shared" si="6"/>
        <v>2805</v>
      </c>
      <c r="E226" s="34" t="s">
        <v>2566</v>
      </c>
      <c r="F226" s="26" t="s">
        <v>2567</v>
      </c>
    </row>
    <row r="227" spans="1:6" x14ac:dyDescent="0.2">
      <c r="A227" t="s">
        <v>2043</v>
      </c>
      <c r="B227" t="s">
        <v>2551</v>
      </c>
      <c r="C227" s="6">
        <v>4000</v>
      </c>
      <c r="D227" s="6">
        <f t="shared" si="6"/>
        <v>3400</v>
      </c>
      <c r="E227" s="34" t="s">
        <v>2566</v>
      </c>
      <c r="F227" s="26" t="s">
        <v>2567</v>
      </c>
    </row>
    <row r="228" spans="1:6" x14ac:dyDescent="0.2">
      <c r="A228" t="s">
        <v>2123</v>
      </c>
      <c r="B228" t="s">
        <v>2551</v>
      </c>
      <c r="C228" s="6">
        <v>4000</v>
      </c>
      <c r="D228" s="6">
        <f t="shared" si="6"/>
        <v>3400</v>
      </c>
      <c r="E228" s="34" t="s">
        <v>2566</v>
      </c>
      <c r="F228" s="26" t="s">
        <v>2567</v>
      </c>
    </row>
    <row r="229" spans="1:6" x14ac:dyDescent="0.2">
      <c r="A229" t="s">
        <v>2287</v>
      </c>
      <c r="B229" t="s">
        <v>2551</v>
      </c>
      <c r="C229" s="6">
        <v>4000</v>
      </c>
      <c r="D229" s="6">
        <f t="shared" si="6"/>
        <v>3400</v>
      </c>
      <c r="E229" s="34" t="s">
        <v>2566</v>
      </c>
      <c r="F229" s="26" t="s">
        <v>2567</v>
      </c>
    </row>
    <row r="230" spans="1:6" x14ac:dyDescent="0.2">
      <c r="A230" t="s">
        <v>2205</v>
      </c>
      <c r="B230" t="s">
        <v>2551</v>
      </c>
      <c r="C230" s="6">
        <v>4000</v>
      </c>
      <c r="D230" s="6">
        <f t="shared" si="6"/>
        <v>3400</v>
      </c>
      <c r="E230" s="34" t="s">
        <v>2566</v>
      </c>
      <c r="F230" s="26" t="s">
        <v>2567</v>
      </c>
    </row>
    <row r="231" spans="1:6" x14ac:dyDescent="0.2">
      <c r="A231" t="s">
        <v>2369</v>
      </c>
      <c r="B231" t="s">
        <v>2551</v>
      </c>
      <c r="C231" s="6">
        <v>4000</v>
      </c>
      <c r="D231" s="6">
        <f t="shared" si="6"/>
        <v>3400</v>
      </c>
      <c r="E231" s="34" t="s">
        <v>2566</v>
      </c>
      <c r="F231" s="26" t="s">
        <v>2567</v>
      </c>
    </row>
    <row r="232" spans="1:6" x14ac:dyDescent="0.2">
      <c r="A232" t="s">
        <v>2045</v>
      </c>
      <c r="B232" t="s">
        <v>2551</v>
      </c>
      <c r="C232" s="6">
        <v>5000</v>
      </c>
      <c r="D232" s="6">
        <f t="shared" si="6"/>
        <v>4250</v>
      </c>
      <c r="E232" s="34" t="s">
        <v>2566</v>
      </c>
      <c r="F232" s="26" t="s">
        <v>2567</v>
      </c>
    </row>
    <row r="233" spans="1:6" x14ac:dyDescent="0.2">
      <c r="A233" t="s">
        <v>2125</v>
      </c>
      <c r="B233" t="s">
        <v>2551</v>
      </c>
      <c r="C233" s="6">
        <v>5000</v>
      </c>
      <c r="D233" s="6">
        <f t="shared" si="6"/>
        <v>4250</v>
      </c>
      <c r="E233" s="34" t="s">
        <v>2566</v>
      </c>
      <c r="F233" s="26" t="s">
        <v>2567</v>
      </c>
    </row>
    <row r="234" spans="1:6" x14ac:dyDescent="0.2">
      <c r="A234" t="s">
        <v>2289</v>
      </c>
      <c r="B234" t="s">
        <v>2551</v>
      </c>
      <c r="C234" s="6">
        <v>5000</v>
      </c>
      <c r="D234" s="6">
        <f t="shared" si="6"/>
        <v>4250</v>
      </c>
      <c r="E234" s="34" t="s">
        <v>2566</v>
      </c>
      <c r="F234" s="26" t="s">
        <v>2567</v>
      </c>
    </row>
    <row r="235" spans="1:6" x14ac:dyDescent="0.2">
      <c r="A235" t="s">
        <v>2207</v>
      </c>
      <c r="B235" t="s">
        <v>2551</v>
      </c>
      <c r="C235" s="6">
        <v>5000</v>
      </c>
      <c r="D235" s="6">
        <f t="shared" si="6"/>
        <v>4250</v>
      </c>
      <c r="E235" s="34" t="s">
        <v>2566</v>
      </c>
      <c r="F235" s="26" t="s">
        <v>2567</v>
      </c>
    </row>
    <row r="236" spans="1:6" x14ac:dyDescent="0.2">
      <c r="A236" t="s">
        <v>2371</v>
      </c>
      <c r="B236" t="s">
        <v>2551</v>
      </c>
      <c r="C236" s="6">
        <v>5000</v>
      </c>
      <c r="D236" s="6">
        <f t="shared" si="6"/>
        <v>4250</v>
      </c>
      <c r="E236" s="34" t="s">
        <v>2566</v>
      </c>
      <c r="F236" s="26" t="s">
        <v>2567</v>
      </c>
    </row>
    <row r="237" spans="1:6" x14ac:dyDescent="0.2">
      <c r="A237" t="s">
        <v>2047</v>
      </c>
      <c r="B237" t="s">
        <v>2551</v>
      </c>
      <c r="C237" s="6">
        <v>4300</v>
      </c>
      <c r="D237" s="6">
        <f t="shared" si="6"/>
        <v>3655</v>
      </c>
      <c r="E237" s="34" t="s">
        <v>2566</v>
      </c>
      <c r="F237" s="26" t="s">
        <v>2567</v>
      </c>
    </row>
    <row r="238" spans="1:6" x14ac:dyDescent="0.2">
      <c r="A238" t="s">
        <v>2127</v>
      </c>
      <c r="B238" t="s">
        <v>2551</v>
      </c>
      <c r="C238" s="6">
        <v>4300</v>
      </c>
      <c r="D238" s="6">
        <f t="shared" si="6"/>
        <v>3655</v>
      </c>
      <c r="E238" s="34" t="s">
        <v>2566</v>
      </c>
      <c r="F238" s="26" t="s">
        <v>2567</v>
      </c>
    </row>
    <row r="239" spans="1:6" x14ac:dyDescent="0.2">
      <c r="A239" t="s">
        <v>2291</v>
      </c>
      <c r="B239" t="s">
        <v>2551</v>
      </c>
      <c r="C239" s="6">
        <v>4300</v>
      </c>
      <c r="D239" s="6">
        <f t="shared" si="6"/>
        <v>3655</v>
      </c>
      <c r="E239" s="34" t="s">
        <v>2566</v>
      </c>
      <c r="F239" s="26" t="s">
        <v>2567</v>
      </c>
    </row>
    <row r="240" spans="1:6" x14ac:dyDescent="0.2">
      <c r="A240" t="s">
        <v>2209</v>
      </c>
      <c r="B240" t="s">
        <v>2551</v>
      </c>
      <c r="C240" s="6">
        <v>4300</v>
      </c>
      <c r="D240" s="6">
        <f t="shared" si="6"/>
        <v>3655</v>
      </c>
      <c r="E240" s="34" t="s">
        <v>2566</v>
      </c>
      <c r="F240" s="26" t="s">
        <v>2567</v>
      </c>
    </row>
    <row r="241" spans="1:6" x14ac:dyDescent="0.2">
      <c r="A241" t="s">
        <v>2373</v>
      </c>
      <c r="B241" t="s">
        <v>2551</v>
      </c>
      <c r="C241" s="6">
        <v>4300</v>
      </c>
      <c r="D241" s="6">
        <f t="shared" si="6"/>
        <v>3655</v>
      </c>
      <c r="E241" s="34" t="s">
        <v>2566</v>
      </c>
      <c r="F241" s="26" t="s">
        <v>2567</v>
      </c>
    </row>
    <row r="242" spans="1:6" x14ac:dyDescent="0.2">
      <c r="A242" t="s">
        <v>2049</v>
      </c>
      <c r="B242" t="s">
        <v>2551</v>
      </c>
      <c r="C242" s="6">
        <v>4300</v>
      </c>
      <c r="D242" s="6">
        <f t="shared" ref="D242:D271" si="7">C242*0.85</f>
        <v>3655</v>
      </c>
      <c r="E242" s="34" t="s">
        <v>2566</v>
      </c>
      <c r="F242" s="26" t="s">
        <v>2567</v>
      </c>
    </row>
    <row r="243" spans="1:6" x14ac:dyDescent="0.2">
      <c r="A243" t="s">
        <v>2129</v>
      </c>
      <c r="B243" t="s">
        <v>2551</v>
      </c>
      <c r="C243" s="6">
        <v>4300</v>
      </c>
      <c r="D243" s="6">
        <f t="shared" si="7"/>
        <v>3655</v>
      </c>
      <c r="E243" s="34" t="s">
        <v>2566</v>
      </c>
      <c r="F243" s="26" t="s">
        <v>2567</v>
      </c>
    </row>
    <row r="244" spans="1:6" x14ac:dyDescent="0.2">
      <c r="A244" t="s">
        <v>2293</v>
      </c>
      <c r="B244" t="s">
        <v>2551</v>
      </c>
      <c r="C244" s="6">
        <v>4300</v>
      </c>
      <c r="D244" s="6">
        <f t="shared" si="7"/>
        <v>3655</v>
      </c>
      <c r="E244" s="34" t="s">
        <v>2566</v>
      </c>
      <c r="F244" s="26" t="s">
        <v>2567</v>
      </c>
    </row>
    <row r="245" spans="1:6" x14ac:dyDescent="0.2">
      <c r="A245" t="s">
        <v>2211</v>
      </c>
      <c r="B245" t="s">
        <v>2551</v>
      </c>
      <c r="C245" s="6">
        <v>4300</v>
      </c>
      <c r="D245" s="6">
        <f t="shared" si="7"/>
        <v>3655</v>
      </c>
      <c r="E245" s="34" t="s">
        <v>2566</v>
      </c>
      <c r="F245" s="26" t="s">
        <v>2567</v>
      </c>
    </row>
    <row r="246" spans="1:6" x14ac:dyDescent="0.2">
      <c r="A246" t="s">
        <v>2375</v>
      </c>
      <c r="B246" t="s">
        <v>2551</v>
      </c>
      <c r="C246" s="6">
        <v>4300</v>
      </c>
      <c r="D246" s="6">
        <f t="shared" si="7"/>
        <v>3655</v>
      </c>
      <c r="E246" s="34" t="s">
        <v>2566</v>
      </c>
      <c r="F246" s="26" t="s">
        <v>2567</v>
      </c>
    </row>
    <row r="247" spans="1:6" x14ac:dyDescent="0.2">
      <c r="A247" t="s">
        <v>2051</v>
      </c>
      <c r="B247" t="s">
        <v>2551</v>
      </c>
      <c r="C247" s="6">
        <v>3600</v>
      </c>
      <c r="D247" s="6">
        <f t="shared" si="7"/>
        <v>3060</v>
      </c>
      <c r="E247" s="34" t="s">
        <v>2566</v>
      </c>
      <c r="F247" s="26" t="s">
        <v>2567</v>
      </c>
    </row>
    <row r="248" spans="1:6" x14ac:dyDescent="0.2">
      <c r="A248" t="s">
        <v>2131</v>
      </c>
      <c r="B248" t="s">
        <v>2551</v>
      </c>
      <c r="C248" s="6">
        <v>3600</v>
      </c>
      <c r="D248" s="6">
        <f t="shared" si="7"/>
        <v>3060</v>
      </c>
      <c r="E248" s="34" t="s">
        <v>2566</v>
      </c>
      <c r="F248" s="26" t="s">
        <v>2567</v>
      </c>
    </row>
    <row r="249" spans="1:6" x14ac:dyDescent="0.2">
      <c r="A249" t="s">
        <v>2295</v>
      </c>
      <c r="B249" t="s">
        <v>2551</v>
      </c>
      <c r="C249" s="6">
        <v>3600</v>
      </c>
      <c r="D249" s="6">
        <f t="shared" si="7"/>
        <v>3060</v>
      </c>
      <c r="E249" s="34" t="s">
        <v>2566</v>
      </c>
      <c r="F249" s="26" t="s">
        <v>2567</v>
      </c>
    </row>
    <row r="250" spans="1:6" x14ac:dyDescent="0.2">
      <c r="A250" t="s">
        <v>2213</v>
      </c>
      <c r="B250" t="s">
        <v>2551</v>
      </c>
      <c r="C250" s="6">
        <v>3600</v>
      </c>
      <c r="D250" s="6">
        <f t="shared" si="7"/>
        <v>3060</v>
      </c>
      <c r="E250" s="34" t="s">
        <v>2566</v>
      </c>
      <c r="F250" s="26" t="s">
        <v>2567</v>
      </c>
    </row>
    <row r="251" spans="1:6" x14ac:dyDescent="0.2">
      <c r="A251" t="s">
        <v>2377</v>
      </c>
      <c r="B251" t="s">
        <v>2551</v>
      </c>
      <c r="C251" s="6">
        <v>3600</v>
      </c>
      <c r="D251" s="6">
        <f t="shared" si="7"/>
        <v>3060</v>
      </c>
      <c r="E251" s="34" t="s">
        <v>2566</v>
      </c>
      <c r="F251" s="26" t="s">
        <v>2567</v>
      </c>
    </row>
    <row r="252" spans="1:6" x14ac:dyDescent="0.2">
      <c r="A252" t="s">
        <v>2046</v>
      </c>
      <c r="B252" t="s">
        <v>2551</v>
      </c>
      <c r="C252" s="6">
        <v>4700</v>
      </c>
      <c r="D252" s="6">
        <f t="shared" si="7"/>
        <v>3995</v>
      </c>
      <c r="E252" s="34" t="s">
        <v>2566</v>
      </c>
      <c r="F252" s="26" t="s">
        <v>2567</v>
      </c>
    </row>
    <row r="253" spans="1:6" x14ac:dyDescent="0.2">
      <c r="A253" t="s">
        <v>2126</v>
      </c>
      <c r="B253" t="s">
        <v>2551</v>
      </c>
      <c r="C253" s="6">
        <v>4700</v>
      </c>
      <c r="D253" s="6">
        <f t="shared" si="7"/>
        <v>3995</v>
      </c>
      <c r="E253" s="34" t="s">
        <v>2566</v>
      </c>
      <c r="F253" s="26" t="s">
        <v>2567</v>
      </c>
    </row>
    <row r="254" spans="1:6" x14ac:dyDescent="0.2">
      <c r="A254" t="s">
        <v>2290</v>
      </c>
      <c r="B254" t="s">
        <v>2551</v>
      </c>
      <c r="C254" s="6">
        <v>4700</v>
      </c>
      <c r="D254" s="6">
        <f t="shared" si="7"/>
        <v>3995</v>
      </c>
      <c r="E254" s="34" t="s">
        <v>2566</v>
      </c>
      <c r="F254" s="26" t="s">
        <v>2567</v>
      </c>
    </row>
    <row r="255" spans="1:6" x14ac:dyDescent="0.2">
      <c r="A255" t="s">
        <v>2208</v>
      </c>
      <c r="B255" t="s">
        <v>2551</v>
      </c>
      <c r="C255" s="6">
        <v>4700</v>
      </c>
      <c r="D255" s="6">
        <f t="shared" si="7"/>
        <v>3995</v>
      </c>
      <c r="E255" s="34" t="s">
        <v>2566</v>
      </c>
      <c r="F255" s="26" t="s">
        <v>2567</v>
      </c>
    </row>
    <row r="256" spans="1:6" x14ac:dyDescent="0.2">
      <c r="A256" t="s">
        <v>2372</v>
      </c>
      <c r="B256" t="s">
        <v>2551</v>
      </c>
      <c r="C256" s="6">
        <v>4700</v>
      </c>
      <c r="D256" s="6">
        <f t="shared" si="7"/>
        <v>3995</v>
      </c>
      <c r="E256" s="34" t="s">
        <v>2566</v>
      </c>
      <c r="F256" s="26" t="s">
        <v>2567</v>
      </c>
    </row>
    <row r="257" spans="1:6" x14ac:dyDescent="0.2">
      <c r="A257" t="s">
        <v>2558</v>
      </c>
      <c r="B257" t="s">
        <v>2551</v>
      </c>
      <c r="C257" s="6">
        <v>5000</v>
      </c>
      <c r="D257" s="6">
        <f t="shared" si="7"/>
        <v>4250</v>
      </c>
      <c r="E257" s="34" t="s">
        <v>2566</v>
      </c>
      <c r="F257" s="26" t="s">
        <v>2567</v>
      </c>
    </row>
    <row r="258" spans="1:6" x14ac:dyDescent="0.2">
      <c r="A258" t="s">
        <v>2559</v>
      </c>
      <c r="B258" t="s">
        <v>2551</v>
      </c>
      <c r="C258" s="6">
        <v>5000</v>
      </c>
      <c r="D258" s="6">
        <f t="shared" si="7"/>
        <v>4250</v>
      </c>
      <c r="E258" s="34" t="s">
        <v>2566</v>
      </c>
      <c r="F258" s="26" t="s">
        <v>2567</v>
      </c>
    </row>
    <row r="259" spans="1:6" x14ac:dyDescent="0.2">
      <c r="A259" t="s">
        <v>2560</v>
      </c>
      <c r="B259" t="s">
        <v>2551</v>
      </c>
      <c r="C259" s="6">
        <v>5000</v>
      </c>
      <c r="D259" s="6">
        <f t="shared" si="7"/>
        <v>4250</v>
      </c>
      <c r="E259" s="34" t="s">
        <v>2566</v>
      </c>
      <c r="F259" s="26" t="s">
        <v>2567</v>
      </c>
    </row>
    <row r="260" spans="1:6" x14ac:dyDescent="0.2">
      <c r="A260" t="s">
        <v>2561</v>
      </c>
      <c r="B260" t="s">
        <v>2551</v>
      </c>
      <c r="C260" s="6">
        <v>5000</v>
      </c>
      <c r="D260" s="6">
        <f t="shared" si="7"/>
        <v>4250</v>
      </c>
      <c r="E260" s="34" t="s">
        <v>2566</v>
      </c>
      <c r="F260" s="26" t="s">
        <v>2567</v>
      </c>
    </row>
    <row r="261" spans="1:6" x14ac:dyDescent="0.2">
      <c r="A261" t="s">
        <v>2562</v>
      </c>
      <c r="B261" t="s">
        <v>2551</v>
      </c>
      <c r="C261" s="6">
        <v>5000</v>
      </c>
      <c r="D261" s="6">
        <f t="shared" si="7"/>
        <v>4250</v>
      </c>
      <c r="E261" s="34" t="s">
        <v>2566</v>
      </c>
      <c r="F261" s="26" t="s">
        <v>2567</v>
      </c>
    </row>
    <row r="262" spans="1:6" x14ac:dyDescent="0.2">
      <c r="A262" t="s">
        <v>2053</v>
      </c>
      <c r="B262" t="s">
        <v>2551</v>
      </c>
      <c r="C262" s="6">
        <v>3400</v>
      </c>
      <c r="D262" s="6">
        <f t="shared" si="7"/>
        <v>2890</v>
      </c>
      <c r="E262" s="34" t="s">
        <v>2566</v>
      </c>
      <c r="F262" s="26" t="s">
        <v>2567</v>
      </c>
    </row>
    <row r="263" spans="1:6" x14ac:dyDescent="0.2">
      <c r="A263" t="s">
        <v>2133</v>
      </c>
      <c r="B263" t="s">
        <v>2551</v>
      </c>
      <c r="C263" s="6">
        <v>3400</v>
      </c>
      <c r="D263" s="6">
        <f t="shared" si="7"/>
        <v>2890</v>
      </c>
      <c r="E263" s="34" t="s">
        <v>2566</v>
      </c>
      <c r="F263" s="26" t="s">
        <v>2567</v>
      </c>
    </row>
    <row r="264" spans="1:6" x14ac:dyDescent="0.2">
      <c r="A264" t="s">
        <v>2297</v>
      </c>
      <c r="B264" t="s">
        <v>2551</v>
      </c>
      <c r="C264" s="6">
        <v>3400</v>
      </c>
      <c r="D264" s="6">
        <f t="shared" si="7"/>
        <v>2890</v>
      </c>
      <c r="E264" s="34" t="s">
        <v>2566</v>
      </c>
      <c r="F264" s="26" t="s">
        <v>2567</v>
      </c>
    </row>
    <row r="265" spans="1:6" x14ac:dyDescent="0.2">
      <c r="A265" t="s">
        <v>2215</v>
      </c>
      <c r="B265" t="s">
        <v>2551</v>
      </c>
      <c r="C265" s="6">
        <v>3400</v>
      </c>
      <c r="D265" s="6">
        <f t="shared" si="7"/>
        <v>2890</v>
      </c>
      <c r="E265" s="34" t="s">
        <v>2566</v>
      </c>
      <c r="F265" s="26" t="s">
        <v>2567</v>
      </c>
    </row>
    <row r="266" spans="1:6" x14ac:dyDescent="0.2">
      <c r="A266" t="s">
        <v>2379</v>
      </c>
      <c r="B266" t="s">
        <v>2551</v>
      </c>
      <c r="C266" s="6">
        <v>3400</v>
      </c>
      <c r="D266" s="6">
        <f t="shared" si="7"/>
        <v>2890</v>
      </c>
      <c r="E266" s="34" t="s">
        <v>2566</v>
      </c>
      <c r="F266" s="26" t="s">
        <v>2567</v>
      </c>
    </row>
    <row r="267" spans="1:6" x14ac:dyDescent="0.2">
      <c r="A267" t="s">
        <v>2645</v>
      </c>
      <c r="B267" t="s">
        <v>2551</v>
      </c>
      <c r="C267" s="6">
        <v>3800</v>
      </c>
      <c r="D267" s="6">
        <f t="shared" si="7"/>
        <v>3230</v>
      </c>
      <c r="E267" s="34" t="s">
        <v>2566</v>
      </c>
      <c r="F267" s="26" t="s">
        <v>2567</v>
      </c>
    </row>
    <row r="268" spans="1:6" x14ac:dyDescent="0.2">
      <c r="A268" t="s">
        <v>2646</v>
      </c>
      <c r="B268" t="s">
        <v>2551</v>
      </c>
      <c r="C268" s="6">
        <v>3800</v>
      </c>
      <c r="D268" s="6">
        <f t="shared" si="7"/>
        <v>3230</v>
      </c>
      <c r="E268" s="34" t="s">
        <v>2566</v>
      </c>
      <c r="F268" s="26" t="s">
        <v>2567</v>
      </c>
    </row>
    <row r="269" spans="1:6" x14ac:dyDescent="0.2">
      <c r="A269" t="s">
        <v>2647</v>
      </c>
      <c r="B269" t="s">
        <v>2551</v>
      </c>
      <c r="C269" s="6">
        <v>3800</v>
      </c>
      <c r="D269" s="6">
        <f t="shared" si="7"/>
        <v>3230</v>
      </c>
      <c r="E269" s="34" t="s">
        <v>2566</v>
      </c>
      <c r="F269" s="26" t="s">
        <v>2567</v>
      </c>
    </row>
    <row r="270" spans="1:6" x14ac:dyDescent="0.2">
      <c r="A270" t="s">
        <v>2648</v>
      </c>
      <c r="B270" t="s">
        <v>2551</v>
      </c>
      <c r="C270" s="6">
        <v>3800</v>
      </c>
      <c r="D270" s="6">
        <f t="shared" si="7"/>
        <v>3230</v>
      </c>
      <c r="E270" s="34" t="s">
        <v>2566</v>
      </c>
      <c r="F270" s="26" t="s">
        <v>2567</v>
      </c>
    </row>
    <row r="271" spans="1:6" x14ac:dyDescent="0.2">
      <c r="A271" t="s">
        <v>2649</v>
      </c>
      <c r="B271" t="s">
        <v>2551</v>
      </c>
      <c r="C271" s="6">
        <v>3800</v>
      </c>
      <c r="D271" s="6">
        <f t="shared" si="7"/>
        <v>3230</v>
      </c>
      <c r="E271" s="34" t="s">
        <v>2566</v>
      </c>
      <c r="F271" s="26" t="s">
        <v>2567</v>
      </c>
    </row>
    <row r="272" spans="1:6" x14ac:dyDescent="0.2">
      <c r="A272" t="s">
        <v>1998</v>
      </c>
      <c r="B272" t="s">
        <v>2551</v>
      </c>
      <c r="C272" s="6">
        <v>4300</v>
      </c>
      <c r="D272" s="6">
        <f t="shared" ref="D272:D309" si="8">C272*0.85</f>
        <v>3655</v>
      </c>
      <c r="E272" s="34" t="s">
        <v>2566</v>
      </c>
      <c r="F272" s="26" t="s">
        <v>2567</v>
      </c>
    </row>
    <row r="273" spans="1:6" x14ac:dyDescent="0.2">
      <c r="A273" t="s">
        <v>2079</v>
      </c>
      <c r="B273" t="s">
        <v>2551</v>
      </c>
      <c r="C273" s="6">
        <v>4300</v>
      </c>
      <c r="D273" s="6">
        <f t="shared" si="8"/>
        <v>3655</v>
      </c>
      <c r="E273" s="34" t="s">
        <v>2566</v>
      </c>
      <c r="F273" s="26" t="s">
        <v>2567</v>
      </c>
    </row>
    <row r="274" spans="1:6" x14ac:dyDescent="0.2">
      <c r="A274" t="s">
        <v>2243</v>
      </c>
      <c r="B274" t="s">
        <v>2551</v>
      </c>
      <c r="C274" s="6">
        <v>4300</v>
      </c>
      <c r="D274" s="6">
        <f t="shared" si="8"/>
        <v>3655</v>
      </c>
      <c r="E274" s="34" t="s">
        <v>2566</v>
      </c>
      <c r="F274" s="26" t="s">
        <v>2567</v>
      </c>
    </row>
    <row r="275" spans="1:6" x14ac:dyDescent="0.2">
      <c r="A275" t="s">
        <v>2161</v>
      </c>
      <c r="B275" t="s">
        <v>2551</v>
      </c>
      <c r="C275" s="6">
        <v>4300</v>
      </c>
      <c r="D275" s="6">
        <f t="shared" si="8"/>
        <v>3655</v>
      </c>
      <c r="E275" s="34" t="s">
        <v>2566</v>
      </c>
      <c r="F275" s="26" t="s">
        <v>2567</v>
      </c>
    </row>
    <row r="276" spans="1:6" x14ac:dyDescent="0.2">
      <c r="A276" t="s">
        <v>2325</v>
      </c>
      <c r="B276" t="s">
        <v>2551</v>
      </c>
      <c r="C276" s="6">
        <v>4300</v>
      </c>
      <c r="D276" s="6">
        <f t="shared" si="8"/>
        <v>3655</v>
      </c>
      <c r="E276" s="34" t="s">
        <v>2566</v>
      </c>
      <c r="F276" s="26" t="s">
        <v>2567</v>
      </c>
    </row>
    <row r="277" spans="1:6" x14ac:dyDescent="0.2">
      <c r="A277" t="s">
        <v>2023</v>
      </c>
      <c r="B277" t="s">
        <v>2551</v>
      </c>
      <c r="C277" s="6">
        <v>3600</v>
      </c>
      <c r="D277" s="6">
        <f t="shared" si="8"/>
        <v>3060</v>
      </c>
      <c r="E277" s="34" t="s">
        <v>2566</v>
      </c>
      <c r="F277" s="26" t="s">
        <v>2567</v>
      </c>
    </row>
    <row r="278" spans="1:6" x14ac:dyDescent="0.2">
      <c r="A278" t="s">
        <v>2103</v>
      </c>
      <c r="B278" t="s">
        <v>2551</v>
      </c>
      <c r="C278" s="6">
        <v>3600</v>
      </c>
      <c r="D278" s="6">
        <f t="shared" si="8"/>
        <v>3060</v>
      </c>
      <c r="E278" s="34" t="s">
        <v>2566</v>
      </c>
      <c r="F278" s="26" t="s">
        <v>2567</v>
      </c>
    </row>
    <row r="279" spans="1:6" x14ac:dyDescent="0.2">
      <c r="A279" t="s">
        <v>2267</v>
      </c>
      <c r="B279" t="s">
        <v>2551</v>
      </c>
      <c r="C279" s="6">
        <v>3600</v>
      </c>
      <c r="D279" s="6">
        <f t="shared" si="8"/>
        <v>3060</v>
      </c>
      <c r="E279" s="34" t="s">
        <v>2566</v>
      </c>
      <c r="F279" s="26" t="s">
        <v>2567</v>
      </c>
    </row>
    <row r="280" spans="1:6" x14ac:dyDescent="0.2">
      <c r="A280" t="s">
        <v>2185</v>
      </c>
      <c r="B280" t="s">
        <v>2551</v>
      </c>
      <c r="C280" s="6">
        <v>3600</v>
      </c>
      <c r="D280" s="6">
        <f t="shared" si="8"/>
        <v>3060</v>
      </c>
      <c r="E280" s="34" t="s">
        <v>2566</v>
      </c>
      <c r="F280" s="26" t="s">
        <v>2567</v>
      </c>
    </row>
    <row r="281" spans="1:6" x14ac:dyDescent="0.2">
      <c r="A281" t="s">
        <v>2349</v>
      </c>
      <c r="B281" t="s">
        <v>2551</v>
      </c>
      <c r="C281" s="6">
        <v>3600</v>
      </c>
      <c r="D281" s="6">
        <f t="shared" si="8"/>
        <v>3060</v>
      </c>
      <c r="E281" s="34" t="s">
        <v>2566</v>
      </c>
      <c r="F281" s="26" t="s">
        <v>2567</v>
      </c>
    </row>
    <row r="282" spans="1:6" x14ac:dyDescent="0.2">
      <c r="A282" t="s">
        <v>1997</v>
      </c>
      <c r="B282" t="s">
        <v>2551</v>
      </c>
      <c r="C282" s="6">
        <v>3700</v>
      </c>
      <c r="D282" s="6">
        <f t="shared" si="8"/>
        <v>3145</v>
      </c>
      <c r="E282" s="34" t="s">
        <v>2566</v>
      </c>
      <c r="F282" s="26" t="s">
        <v>2567</v>
      </c>
    </row>
    <row r="283" spans="1:6" x14ac:dyDescent="0.2">
      <c r="A283" t="s">
        <v>2078</v>
      </c>
      <c r="B283" t="s">
        <v>2551</v>
      </c>
      <c r="C283" s="6">
        <v>3700</v>
      </c>
      <c r="D283" s="6">
        <f t="shared" si="8"/>
        <v>3145</v>
      </c>
      <c r="E283" s="34" t="s">
        <v>2566</v>
      </c>
      <c r="F283" s="26" t="s">
        <v>2567</v>
      </c>
    </row>
    <row r="284" spans="1:6" x14ac:dyDescent="0.2">
      <c r="A284" t="s">
        <v>2242</v>
      </c>
      <c r="B284" t="s">
        <v>2551</v>
      </c>
      <c r="C284" s="6">
        <v>3700</v>
      </c>
      <c r="D284" s="6">
        <f t="shared" si="8"/>
        <v>3145</v>
      </c>
      <c r="E284" s="34" t="s">
        <v>2566</v>
      </c>
      <c r="F284" s="26" t="s">
        <v>2567</v>
      </c>
    </row>
    <row r="285" spans="1:6" x14ac:dyDescent="0.2">
      <c r="A285" t="s">
        <v>2160</v>
      </c>
      <c r="B285" t="s">
        <v>2551</v>
      </c>
      <c r="C285" s="6">
        <v>3700</v>
      </c>
      <c r="D285" s="6">
        <f t="shared" si="8"/>
        <v>3145</v>
      </c>
      <c r="E285" s="34" t="s">
        <v>2566</v>
      </c>
      <c r="F285" s="26" t="s">
        <v>2567</v>
      </c>
    </row>
    <row r="286" spans="1:6" x14ac:dyDescent="0.2">
      <c r="A286" t="s">
        <v>2324</v>
      </c>
      <c r="B286" t="s">
        <v>2551</v>
      </c>
      <c r="C286" s="6">
        <v>3700</v>
      </c>
      <c r="D286" s="6">
        <f t="shared" si="8"/>
        <v>3145</v>
      </c>
      <c r="E286" s="34" t="s">
        <v>2566</v>
      </c>
      <c r="F286" s="26" t="s">
        <v>2567</v>
      </c>
    </row>
    <row r="287" spans="1:6" x14ac:dyDescent="0.2">
      <c r="A287" t="s">
        <v>2014</v>
      </c>
      <c r="B287" t="s">
        <v>2551</v>
      </c>
      <c r="C287" s="6">
        <v>4000</v>
      </c>
      <c r="D287" s="6">
        <f t="shared" si="8"/>
        <v>3400</v>
      </c>
      <c r="E287" s="34" t="s">
        <v>2566</v>
      </c>
      <c r="F287" s="26" t="s">
        <v>2567</v>
      </c>
    </row>
    <row r="288" spans="1:6" x14ac:dyDescent="0.2">
      <c r="A288" t="s">
        <v>2095</v>
      </c>
      <c r="B288" t="s">
        <v>2551</v>
      </c>
      <c r="C288" s="6">
        <v>4000</v>
      </c>
      <c r="D288" s="6">
        <f t="shared" si="8"/>
        <v>3400</v>
      </c>
      <c r="E288" s="34" t="s">
        <v>2566</v>
      </c>
      <c r="F288" s="26" t="s">
        <v>2567</v>
      </c>
    </row>
    <row r="289" spans="1:6" x14ac:dyDescent="0.2">
      <c r="A289" t="s">
        <v>2259</v>
      </c>
      <c r="B289" t="s">
        <v>2551</v>
      </c>
      <c r="C289" s="6">
        <v>4000</v>
      </c>
      <c r="D289" s="6">
        <f t="shared" si="8"/>
        <v>3400</v>
      </c>
      <c r="E289" s="34" t="s">
        <v>2566</v>
      </c>
      <c r="F289" s="26" t="s">
        <v>2567</v>
      </c>
    </row>
    <row r="290" spans="1:6" x14ac:dyDescent="0.2">
      <c r="A290" t="s">
        <v>2177</v>
      </c>
      <c r="B290" t="s">
        <v>2551</v>
      </c>
      <c r="C290" s="6">
        <v>4000</v>
      </c>
      <c r="D290" s="6">
        <f t="shared" si="8"/>
        <v>3400</v>
      </c>
      <c r="E290" s="34" t="s">
        <v>2566</v>
      </c>
      <c r="F290" s="26" t="s">
        <v>2567</v>
      </c>
    </row>
    <row r="291" spans="1:6" x14ac:dyDescent="0.2">
      <c r="A291" t="s">
        <v>2341</v>
      </c>
      <c r="B291" t="s">
        <v>2551</v>
      </c>
      <c r="C291" s="6">
        <v>4000</v>
      </c>
      <c r="D291" s="6">
        <f t="shared" si="8"/>
        <v>3400</v>
      </c>
      <c r="E291" s="34" t="s">
        <v>2566</v>
      </c>
      <c r="F291" s="26" t="s">
        <v>2567</v>
      </c>
    </row>
    <row r="292" spans="1:6" x14ac:dyDescent="0.2">
      <c r="A292" t="s">
        <v>2040</v>
      </c>
      <c r="B292" t="s">
        <v>2551</v>
      </c>
      <c r="C292" s="6">
        <v>4000</v>
      </c>
      <c r="D292" s="6">
        <f t="shared" si="8"/>
        <v>3400</v>
      </c>
      <c r="E292" s="34" t="s">
        <v>2566</v>
      </c>
      <c r="F292" s="26" t="s">
        <v>2567</v>
      </c>
    </row>
    <row r="293" spans="1:6" x14ac:dyDescent="0.2">
      <c r="A293" t="s">
        <v>2120</v>
      </c>
      <c r="B293" t="s">
        <v>2551</v>
      </c>
      <c r="C293" s="6">
        <v>4000</v>
      </c>
      <c r="D293" s="6">
        <f t="shared" si="8"/>
        <v>3400</v>
      </c>
      <c r="E293" s="34" t="s">
        <v>2566</v>
      </c>
      <c r="F293" s="26" t="s">
        <v>2567</v>
      </c>
    </row>
    <row r="294" spans="1:6" x14ac:dyDescent="0.2">
      <c r="A294" t="s">
        <v>2284</v>
      </c>
      <c r="B294" t="s">
        <v>2551</v>
      </c>
      <c r="C294" s="6">
        <v>4000</v>
      </c>
      <c r="D294" s="6">
        <f t="shared" si="8"/>
        <v>3400</v>
      </c>
      <c r="E294" s="34" t="s">
        <v>2566</v>
      </c>
      <c r="F294" s="26" t="s">
        <v>2567</v>
      </c>
    </row>
    <row r="295" spans="1:6" x14ac:dyDescent="0.2">
      <c r="A295" t="s">
        <v>2202</v>
      </c>
      <c r="B295" t="s">
        <v>2551</v>
      </c>
      <c r="C295" s="6">
        <v>4000</v>
      </c>
      <c r="D295" s="6">
        <f t="shared" si="8"/>
        <v>3400</v>
      </c>
      <c r="E295" s="34" t="s">
        <v>2566</v>
      </c>
      <c r="F295" s="26" t="s">
        <v>2567</v>
      </c>
    </row>
    <row r="296" spans="1:6" x14ac:dyDescent="0.2">
      <c r="A296" t="s">
        <v>2366</v>
      </c>
      <c r="B296" t="s">
        <v>2551</v>
      </c>
      <c r="C296" s="6">
        <v>4000</v>
      </c>
      <c r="D296" s="6">
        <f t="shared" si="8"/>
        <v>3400</v>
      </c>
      <c r="E296" s="34" t="s">
        <v>2566</v>
      </c>
      <c r="F296" s="26" t="s">
        <v>2567</v>
      </c>
    </row>
    <row r="297" spans="1:6" x14ac:dyDescent="0.2">
      <c r="A297" t="s">
        <v>2039</v>
      </c>
      <c r="B297" t="s">
        <v>2551</v>
      </c>
      <c r="C297" s="6">
        <v>3600</v>
      </c>
      <c r="D297" s="6">
        <f t="shared" si="8"/>
        <v>3060</v>
      </c>
      <c r="E297" s="34" t="s">
        <v>2566</v>
      </c>
      <c r="F297" s="26" t="s">
        <v>2567</v>
      </c>
    </row>
    <row r="298" spans="1:6" x14ac:dyDescent="0.2">
      <c r="A298" t="s">
        <v>2119</v>
      </c>
      <c r="B298" t="s">
        <v>2551</v>
      </c>
      <c r="C298" s="6">
        <v>3600</v>
      </c>
      <c r="D298" s="6">
        <f t="shared" si="8"/>
        <v>3060</v>
      </c>
      <c r="E298" s="34" t="s">
        <v>2566</v>
      </c>
      <c r="F298" s="26" t="s">
        <v>2567</v>
      </c>
    </row>
    <row r="299" spans="1:6" x14ac:dyDescent="0.2">
      <c r="A299" t="s">
        <v>2283</v>
      </c>
      <c r="B299" t="s">
        <v>2551</v>
      </c>
      <c r="C299" s="6">
        <v>3600</v>
      </c>
      <c r="D299" s="6">
        <f t="shared" si="8"/>
        <v>3060</v>
      </c>
      <c r="E299" s="34" t="s">
        <v>2566</v>
      </c>
      <c r="F299" s="26" t="s">
        <v>2567</v>
      </c>
    </row>
    <row r="300" spans="1:6" x14ac:dyDescent="0.2">
      <c r="A300" t="s">
        <v>2201</v>
      </c>
      <c r="B300" t="s">
        <v>2551</v>
      </c>
      <c r="C300" s="6">
        <v>3600</v>
      </c>
      <c r="D300" s="6">
        <f t="shared" si="8"/>
        <v>3060</v>
      </c>
      <c r="E300" s="34" t="s">
        <v>2566</v>
      </c>
      <c r="F300" s="26" t="s">
        <v>2567</v>
      </c>
    </row>
    <row r="301" spans="1:6" x14ac:dyDescent="0.2">
      <c r="A301" t="s">
        <v>2365</v>
      </c>
      <c r="B301" t="s">
        <v>2551</v>
      </c>
      <c r="C301" s="6">
        <v>3600</v>
      </c>
      <c r="D301" s="6">
        <f t="shared" si="8"/>
        <v>3060</v>
      </c>
      <c r="E301" s="34" t="s">
        <v>2566</v>
      </c>
      <c r="F301" s="26" t="s">
        <v>2567</v>
      </c>
    </row>
    <row r="302" spans="1:6" x14ac:dyDescent="0.2">
      <c r="A302" t="s">
        <v>2007</v>
      </c>
      <c r="B302" t="s">
        <v>2551</v>
      </c>
      <c r="C302" s="6">
        <v>3800</v>
      </c>
      <c r="D302" s="6">
        <f t="shared" si="8"/>
        <v>3230</v>
      </c>
      <c r="E302" s="34" t="s">
        <v>2566</v>
      </c>
      <c r="F302" s="26" t="s">
        <v>2567</v>
      </c>
    </row>
    <row r="303" spans="1:6" x14ac:dyDescent="0.2">
      <c r="A303" t="s">
        <v>2088</v>
      </c>
      <c r="B303" t="s">
        <v>2551</v>
      </c>
      <c r="C303" s="6">
        <v>3800</v>
      </c>
      <c r="D303" s="6">
        <f t="shared" si="8"/>
        <v>3230</v>
      </c>
      <c r="E303" s="34" t="s">
        <v>2566</v>
      </c>
      <c r="F303" s="26" t="s">
        <v>2567</v>
      </c>
    </row>
    <row r="304" spans="1:6" x14ac:dyDescent="0.2">
      <c r="A304" t="s">
        <v>2252</v>
      </c>
      <c r="B304" t="s">
        <v>2551</v>
      </c>
      <c r="C304" s="6">
        <v>3800</v>
      </c>
      <c r="D304" s="6">
        <f t="shared" si="8"/>
        <v>3230</v>
      </c>
      <c r="E304" s="34" t="s">
        <v>2566</v>
      </c>
      <c r="F304" s="26" t="s">
        <v>2567</v>
      </c>
    </row>
    <row r="305" spans="1:6" x14ac:dyDescent="0.2">
      <c r="A305" t="s">
        <v>2170</v>
      </c>
      <c r="B305" t="s">
        <v>2551</v>
      </c>
      <c r="C305" s="6">
        <v>3800</v>
      </c>
      <c r="D305" s="6">
        <f t="shared" si="8"/>
        <v>3230</v>
      </c>
      <c r="E305" s="34" t="s">
        <v>2566</v>
      </c>
      <c r="F305" s="26" t="s">
        <v>2567</v>
      </c>
    </row>
    <row r="306" spans="1:6" x14ac:dyDescent="0.2">
      <c r="A306" t="s">
        <v>2334</v>
      </c>
      <c r="B306" t="s">
        <v>2551</v>
      </c>
      <c r="C306" s="6">
        <v>3800</v>
      </c>
      <c r="D306" s="6">
        <f t="shared" si="8"/>
        <v>3230</v>
      </c>
      <c r="E306" s="34" t="s">
        <v>2566</v>
      </c>
      <c r="F306" s="26" t="s">
        <v>2567</v>
      </c>
    </row>
    <row r="307" spans="1:6" x14ac:dyDescent="0.2">
      <c r="A307" t="s">
        <v>2030</v>
      </c>
      <c r="B307" t="s">
        <v>2551</v>
      </c>
      <c r="C307" s="6">
        <v>4000</v>
      </c>
      <c r="D307" s="6">
        <f t="shared" si="8"/>
        <v>3400</v>
      </c>
      <c r="E307" s="34" t="s">
        <v>2566</v>
      </c>
      <c r="F307" s="26" t="s">
        <v>2567</v>
      </c>
    </row>
    <row r="308" spans="1:6" x14ac:dyDescent="0.2">
      <c r="A308" t="s">
        <v>2110</v>
      </c>
      <c r="B308" t="s">
        <v>2551</v>
      </c>
      <c r="C308" s="6">
        <v>4000</v>
      </c>
      <c r="D308" s="6">
        <f t="shared" si="8"/>
        <v>3400</v>
      </c>
      <c r="E308" s="34" t="s">
        <v>2566</v>
      </c>
      <c r="F308" s="26" t="s">
        <v>2567</v>
      </c>
    </row>
    <row r="309" spans="1:6" x14ac:dyDescent="0.2">
      <c r="A309" t="s">
        <v>2274</v>
      </c>
      <c r="B309" t="s">
        <v>2551</v>
      </c>
      <c r="C309" s="6">
        <v>4000</v>
      </c>
      <c r="D309" s="6">
        <f t="shared" si="8"/>
        <v>3400</v>
      </c>
      <c r="E309" s="34" t="s">
        <v>2566</v>
      </c>
      <c r="F309" s="26" t="s">
        <v>2567</v>
      </c>
    </row>
    <row r="310" spans="1:6" x14ac:dyDescent="0.2">
      <c r="A310" t="s">
        <v>2192</v>
      </c>
      <c r="B310" t="s">
        <v>2551</v>
      </c>
      <c r="C310" s="6">
        <v>4000</v>
      </c>
      <c r="D310" s="6">
        <f t="shared" ref="D310:D361" si="9">C310*0.85</f>
        <v>3400</v>
      </c>
      <c r="E310" s="34" t="s">
        <v>2566</v>
      </c>
      <c r="F310" s="26" t="s">
        <v>2567</v>
      </c>
    </row>
    <row r="311" spans="1:6" x14ac:dyDescent="0.2">
      <c r="A311" t="s">
        <v>2356</v>
      </c>
      <c r="B311" t="s">
        <v>2551</v>
      </c>
      <c r="C311" s="6">
        <v>4000</v>
      </c>
      <c r="D311" s="6">
        <f t="shared" si="9"/>
        <v>3400</v>
      </c>
      <c r="E311" s="34" t="s">
        <v>2566</v>
      </c>
      <c r="F311" s="26" t="s">
        <v>2567</v>
      </c>
    </row>
    <row r="312" spans="1:6" x14ac:dyDescent="0.2">
      <c r="A312" t="s">
        <v>2029</v>
      </c>
      <c r="B312" t="s">
        <v>2551</v>
      </c>
      <c r="C312" s="6">
        <v>3600</v>
      </c>
      <c r="D312" s="6">
        <f t="shared" si="9"/>
        <v>3060</v>
      </c>
      <c r="E312" s="34" t="s">
        <v>2566</v>
      </c>
      <c r="F312" s="26" t="s">
        <v>2567</v>
      </c>
    </row>
    <row r="313" spans="1:6" x14ac:dyDescent="0.2">
      <c r="A313" t="s">
        <v>2109</v>
      </c>
      <c r="B313" t="s">
        <v>2551</v>
      </c>
      <c r="C313" s="6">
        <v>3600</v>
      </c>
      <c r="D313" s="6">
        <f t="shared" si="9"/>
        <v>3060</v>
      </c>
      <c r="E313" s="34" t="s">
        <v>2566</v>
      </c>
      <c r="F313" s="26" t="s">
        <v>2567</v>
      </c>
    </row>
    <row r="314" spans="1:6" x14ac:dyDescent="0.2">
      <c r="A314" t="s">
        <v>2273</v>
      </c>
      <c r="B314" t="s">
        <v>2551</v>
      </c>
      <c r="C314" s="6">
        <v>3600</v>
      </c>
      <c r="D314" s="6">
        <f t="shared" si="9"/>
        <v>3060</v>
      </c>
      <c r="E314" s="34" t="s">
        <v>2566</v>
      </c>
      <c r="F314" s="26" t="s">
        <v>2567</v>
      </c>
    </row>
    <row r="315" spans="1:6" x14ac:dyDescent="0.2">
      <c r="A315" t="s">
        <v>2191</v>
      </c>
      <c r="B315" t="s">
        <v>2551</v>
      </c>
      <c r="C315" s="6">
        <v>3600</v>
      </c>
      <c r="D315" s="6">
        <f t="shared" si="9"/>
        <v>3060</v>
      </c>
      <c r="E315" s="34" t="s">
        <v>2566</v>
      </c>
      <c r="F315" s="26" t="s">
        <v>2567</v>
      </c>
    </row>
    <row r="316" spans="1:6" x14ac:dyDescent="0.2">
      <c r="A316" t="s">
        <v>2355</v>
      </c>
      <c r="B316" t="s">
        <v>2551</v>
      </c>
      <c r="C316" s="6">
        <v>3600</v>
      </c>
      <c r="D316" s="6">
        <f t="shared" si="9"/>
        <v>3060</v>
      </c>
      <c r="E316" s="34" t="s">
        <v>2566</v>
      </c>
      <c r="F316" s="26" t="s">
        <v>2567</v>
      </c>
    </row>
    <row r="317" spans="1:6" x14ac:dyDescent="0.2">
      <c r="A317" t="s">
        <v>2032</v>
      </c>
      <c r="B317" t="s">
        <v>2551</v>
      </c>
      <c r="C317" s="6">
        <v>4300</v>
      </c>
      <c r="D317" s="6">
        <f t="shared" si="9"/>
        <v>3655</v>
      </c>
      <c r="E317" s="34" t="s">
        <v>2566</v>
      </c>
      <c r="F317" s="26" t="s">
        <v>2567</v>
      </c>
    </row>
    <row r="318" spans="1:6" x14ac:dyDescent="0.2">
      <c r="A318" t="s">
        <v>2112</v>
      </c>
      <c r="B318" t="s">
        <v>2551</v>
      </c>
      <c r="C318" s="6">
        <v>4300</v>
      </c>
      <c r="D318" s="6">
        <f t="shared" si="9"/>
        <v>3655</v>
      </c>
      <c r="E318" s="34" t="s">
        <v>2566</v>
      </c>
      <c r="F318" s="26" t="s">
        <v>2567</v>
      </c>
    </row>
    <row r="319" spans="1:6" x14ac:dyDescent="0.2">
      <c r="A319" t="s">
        <v>2276</v>
      </c>
      <c r="B319" t="s">
        <v>2551</v>
      </c>
      <c r="C319" s="6">
        <v>4300</v>
      </c>
      <c r="D319" s="6">
        <f t="shared" si="9"/>
        <v>3655</v>
      </c>
      <c r="E319" s="34" t="s">
        <v>2566</v>
      </c>
      <c r="F319" s="26" t="s">
        <v>2567</v>
      </c>
    </row>
    <row r="320" spans="1:6" x14ac:dyDescent="0.2">
      <c r="A320" t="s">
        <v>2194</v>
      </c>
      <c r="B320" t="s">
        <v>2551</v>
      </c>
      <c r="C320" s="6">
        <v>4300</v>
      </c>
      <c r="D320" s="6">
        <f t="shared" si="9"/>
        <v>3655</v>
      </c>
      <c r="E320" s="34" t="s">
        <v>2566</v>
      </c>
      <c r="F320" s="26" t="s">
        <v>2567</v>
      </c>
    </row>
    <row r="321" spans="1:6" x14ac:dyDescent="0.2">
      <c r="A321" t="s">
        <v>2358</v>
      </c>
      <c r="B321" t="s">
        <v>2551</v>
      </c>
      <c r="C321" s="6">
        <v>4300</v>
      </c>
      <c r="D321" s="6">
        <f t="shared" si="9"/>
        <v>3655</v>
      </c>
      <c r="E321" s="34" t="s">
        <v>2566</v>
      </c>
      <c r="F321" s="26" t="s">
        <v>2567</v>
      </c>
    </row>
    <row r="322" spans="1:6" x14ac:dyDescent="0.2">
      <c r="A322" t="s">
        <v>2031</v>
      </c>
      <c r="B322" t="s">
        <v>2551</v>
      </c>
      <c r="C322" s="6">
        <v>3800</v>
      </c>
      <c r="D322" s="6">
        <f t="shared" si="9"/>
        <v>3230</v>
      </c>
      <c r="E322" s="34" t="s">
        <v>2566</v>
      </c>
      <c r="F322" s="26" t="s">
        <v>2567</v>
      </c>
    </row>
    <row r="323" spans="1:6" x14ac:dyDescent="0.2">
      <c r="A323" t="s">
        <v>2111</v>
      </c>
      <c r="B323" t="s">
        <v>2551</v>
      </c>
      <c r="C323" s="6">
        <v>3800</v>
      </c>
      <c r="D323" s="6">
        <f t="shared" si="9"/>
        <v>3230</v>
      </c>
      <c r="E323" s="34" t="s">
        <v>2566</v>
      </c>
      <c r="F323" s="26" t="s">
        <v>2567</v>
      </c>
    </row>
    <row r="324" spans="1:6" x14ac:dyDescent="0.2">
      <c r="A324" t="s">
        <v>2275</v>
      </c>
      <c r="B324" t="s">
        <v>2551</v>
      </c>
      <c r="C324" s="6">
        <v>3800</v>
      </c>
      <c r="D324" s="6">
        <f t="shared" si="9"/>
        <v>3230</v>
      </c>
      <c r="E324" s="34" t="s">
        <v>2566</v>
      </c>
      <c r="F324" s="26" t="s">
        <v>2567</v>
      </c>
    </row>
    <row r="325" spans="1:6" x14ac:dyDescent="0.2">
      <c r="A325" t="s">
        <v>2193</v>
      </c>
      <c r="B325" t="s">
        <v>2551</v>
      </c>
      <c r="C325" s="6">
        <v>3800</v>
      </c>
      <c r="D325" s="6">
        <f t="shared" si="9"/>
        <v>3230</v>
      </c>
      <c r="E325" s="34" t="s">
        <v>2566</v>
      </c>
      <c r="F325" s="26" t="s">
        <v>2567</v>
      </c>
    </row>
    <row r="326" spans="1:6" x14ac:dyDescent="0.2">
      <c r="A326" t="s">
        <v>2357</v>
      </c>
      <c r="B326" t="s">
        <v>2551</v>
      </c>
      <c r="C326" s="6">
        <v>3800</v>
      </c>
      <c r="D326" s="6">
        <f t="shared" si="9"/>
        <v>3230</v>
      </c>
      <c r="E326" s="34" t="s">
        <v>2566</v>
      </c>
      <c r="F326" s="26" t="s">
        <v>2567</v>
      </c>
    </row>
    <row r="327" spans="1:6" x14ac:dyDescent="0.2">
      <c r="A327" t="s">
        <v>2002</v>
      </c>
      <c r="B327" t="s">
        <v>2551</v>
      </c>
      <c r="C327" s="6">
        <v>4000</v>
      </c>
      <c r="D327" s="6">
        <f t="shared" si="9"/>
        <v>3400</v>
      </c>
      <c r="E327" s="34" t="s">
        <v>2566</v>
      </c>
      <c r="F327" s="26" t="s">
        <v>2567</v>
      </c>
    </row>
    <row r="328" spans="1:6" x14ac:dyDescent="0.2">
      <c r="A328" t="s">
        <v>2083</v>
      </c>
      <c r="B328" t="s">
        <v>2551</v>
      </c>
      <c r="C328" s="6">
        <v>4000</v>
      </c>
      <c r="D328" s="6">
        <f t="shared" si="9"/>
        <v>3400</v>
      </c>
      <c r="E328" s="34" t="s">
        <v>2566</v>
      </c>
      <c r="F328" s="26" t="s">
        <v>2567</v>
      </c>
    </row>
    <row r="329" spans="1:6" x14ac:dyDescent="0.2">
      <c r="A329" t="s">
        <v>2247</v>
      </c>
      <c r="B329" t="s">
        <v>2551</v>
      </c>
      <c r="C329" s="6">
        <v>4000</v>
      </c>
      <c r="D329" s="6">
        <f t="shared" si="9"/>
        <v>3400</v>
      </c>
      <c r="E329" s="34" t="s">
        <v>2566</v>
      </c>
      <c r="F329" s="26" t="s">
        <v>2567</v>
      </c>
    </row>
    <row r="330" spans="1:6" x14ac:dyDescent="0.2">
      <c r="A330" t="s">
        <v>2165</v>
      </c>
      <c r="B330" t="s">
        <v>2551</v>
      </c>
      <c r="C330" s="6">
        <v>4000</v>
      </c>
      <c r="D330" s="6">
        <f t="shared" si="9"/>
        <v>3400</v>
      </c>
      <c r="E330" s="34" t="s">
        <v>2566</v>
      </c>
      <c r="F330" s="26" t="s">
        <v>2567</v>
      </c>
    </row>
    <row r="331" spans="1:6" x14ac:dyDescent="0.2">
      <c r="A331" t="s">
        <v>2329</v>
      </c>
      <c r="B331" t="s">
        <v>2551</v>
      </c>
      <c r="C331" s="6">
        <v>4000</v>
      </c>
      <c r="D331" s="6">
        <f t="shared" si="9"/>
        <v>3400</v>
      </c>
      <c r="E331" s="34" t="s">
        <v>2566</v>
      </c>
      <c r="F331" s="26" t="s">
        <v>2567</v>
      </c>
    </row>
    <row r="332" spans="1:6" x14ac:dyDescent="0.2">
      <c r="A332" t="s">
        <v>2024</v>
      </c>
      <c r="B332" t="s">
        <v>2551</v>
      </c>
      <c r="C332" s="6">
        <v>4000</v>
      </c>
      <c r="D332" s="6">
        <f t="shared" si="9"/>
        <v>3400</v>
      </c>
      <c r="E332" s="34" t="s">
        <v>2566</v>
      </c>
      <c r="F332" s="26" t="s">
        <v>2567</v>
      </c>
    </row>
    <row r="333" spans="1:6" x14ac:dyDescent="0.2">
      <c r="A333" t="s">
        <v>2104</v>
      </c>
      <c r="B333" t="s">
        <v>2551</v>
      </c>
      <c r="C333" s="6">
        <v>4000</v>
      </c>
      <c r="D333" s="6">
        <f t="shared" si="9"/>
        <v>3400</v>
      </c>
      <c r="E333" s="34" t="s">
        <v>2566</v>
      </c>
      <c r="F333" s="26" t="s">
        <v>2567</v>
      </c>
    </row>
    <row r="334" spans="1:6" x14ac:dyDescent="0.2">
      <c r="A334" t="s">
        <v>2268</v>
      </c>
      <c r="B334" t="s">
        <v>2551</v>
      </c>
      <c r="C334" s="6">
        <v>4000</v>
      </c>
      <c r="D334" s="6">
        <f t="shared" si="9"/>
        <v>3400</v>
      </c>
      <c r="E334" s="34" t="s">
        <v>2566</v>
      </c>
      <c r="F334" s="26" t="s">
        <v>2567</v>
      </c>
    </row>
    <row r="335" spans="1:6" x14ac:dyDescent="0.2">
      <c r="A335" t="s">
        <v>2186</v>
      </c>
      <c r="B335" t="s">
        <v>2551</v>
      </c>
      <c r="C335" s="6">
        <v>4000</v>
      </c>
      <c r="D335" s="6">
        <f t="shared" si="9"/>
        <v>3400</v>
      </c>
      <c r="E335" s="34" t="s">
        <v>2566</v>
      </c>
      <c r="F335" s="26" t="s">
        <v>2567</v>
      </c>
    </row>
    <row r="336" spans="1:6" x14ac:dyDescent="0.2">
      <c r="A336" t="s">
        <v>2350</v>
      </c>
      <c r="B336" t="s">
        <v>2551</v>
      </c>
      <c r="C336" s="6">
        <v>4000</v>
      </c>
      <c r="D336" s="6">
        <f t="shared" si="9"/>
        <v>3400</v>
      </c>
      <c r="E336" s="34" t="s">
        <v>2566</v>
      </c>
      <c r="F336" s="26" t="s">
        <v>2567</v>
      </c>
    </row>
    <row r="337" spans="1:6" x14ac:dyDescent="0.2">
      <c r="A337" t="s">
        <v>2010</v>
      </c>
      <c r="B337" t="s">
        <v>2551</v>
      </c>
      <c r="C337" s="6">
        <v>3400</v>
      </c>
      <c r="D337" s="6">
        <f t="shared" si="9"/>
        <v>2890</v>
      </c>
      <c r="E337" s="34" t="s">
        <v>2566</v>
      </c>
      <c r="F337" s="26" t="s">
        <v>2567</v>
      </c>
    </row>
    <row r="338" spans="1:6" x14ac:dyDescent="0.2">
      <c r="A338" t="s">
        <v>2091</v>
      </c>
      <c r="B338" t="s">
        <v>2551</v>
      </c>
      <c r="C338" s="6">
        <v>3400</v>
      </c>
      <c r="D338" s="6">
        <f t="shared" si="9"/>
        <v>2890</v>
      </c>
      <c r="E338" s="34" t="s">
        <v>2566</v>
      </c>
      <c r="F338" s="26" t="s">
        <v>2567</v>
      </c>
    </row>
    <row r="339" spans="1:6" x14ac:dyDescent="0.2">
      <c r="A339" t="s">
        <v>2255</v>
      </c>
      <c r="B339" t="s">
        <v>2551</v>
      </c>
      <c r="C339" s="6">
        <v>3400</v>
      </c>
      <c r="D339" s="6">
        <f t="shared" si="9"/>
        <v>2890</v>
      </c>
      <c r="E339" s="34" t="s">
        <v>2566</v>
      </c>
      <c r="F339" s="26" t="s">
        <v>2567</v>
      </c>
    </row>
    <row r="340" spans="1:6" x14ac:dyDescent="0.2">
      <c r="A340" t="s">
        <v>2173</v>
      </c>
      <c r="B340" t="s">
        <v>2551</v>
      </c>
      <c r="C340" s="6">
        <v>3400</v>
      </c>
      <c r="D340" s="6">
        <f t="shared" si="9"/>
        <v>2890</v>
      </c>
      <c r="E340" s="34" t="s">
        <v>2566</v>
      </c>
      <c r="F340" s="26" t="s">
        <v>2567</v>
      </c>
    </row>
    <row r="341" spans="1:6" x14ac:dyDescent="0.2">
      <c r="A341" t="s">
        <v>2337</v>
      </c>
      <c r="B341" t="s">
        <v>2551</v>
      </c>
      <c r="C341" s="6">
        <v>3400</v>
      </c>
      <c r="D341" s="6">
        <f t="shared" si="9"/>
        <v>2890</v>
      </c>
      <c r="E341" s="34" t="s">
        <v>2566</v>
      </c>
      <c r="F341" s="26" t="s">
        <v>2567</v>
      </c>
    </row>
    <row r="342" spans="1:6" x14ac:dyDescent="0.2">
      <c r="A342" t="s">
        <v>2011</v>
      </c>
      <c r="B342" t="s">
        <v>2551</v>
      </c>
      <c r="C342" s="6">
        <v>3400</v>
      </c>
      <c r="D342" s="6">
        <f t="shared" si="9"/>
        <v>2890</v>
      </c>
      <c r="E342" s="34" t="s">
        <v>2566</v>
      </c>
      <c r="F342" s="26" t="s">
        <v>2567</v>
      </c>
    </row>
    <row r="343" spans="1:6" x14ac:dyDescent="0.2">
      <c r="A343" t="s">
        <v>2092</v>
      </c>
      <c r="B343" t="s">
        <v>2551</v>
      </c>
      <c r="C343" s="6">
        <v>3400</v>
      </c>
      <c r="D343" s="6">
        <f t="shared" si="9"/>
        <v>2890</v>
      </c>
      <c r="E343" s="34" t="s">
        <v>2566</v>
      </c>
      <c r="F343" s="26" t="s">
        <v>2567</v>
      </c>
    </row>
    <row r="344" spans="1:6" x14ac:dyDescent="0.2">
      <c r="A344" t="s">
        <v>2256</v>
      </c>
      <c r="B344" t="s">
        <v>2551</v>
      </c>
      <c r="C344" s="6">
        <v>3400</v>
      </c>
      <c r="D344" s="6">
        <f t="shared" si="9"/>
        <v>2890</v>
      </c>
      <c r="E344" s="34" t="s">
        <v>2566</v>
      </c>
      <c r="F344" s="26" t="s">
        <v>2567</v>
      </c>
    </row>
    <row r="345" spans="1:6" x14ac:dyDescent="0.2">
      <c r="A345" t="s">
        <v>2174</v>
      </c>
      <c r="B345" t="s">
        <v>2551</v>
      </c>
      <c r="C345" s="6">
        <v>3400</v>
      </c>
      <c r="D345" s="6">
        <f t="shared" si="9"/>
        <v>2890</v>
      </c>
      <c r="E345" s="34" t="s">
        <v>2566</v>
      </c>
      <c r="F345" s="26" t="s">
        <v>2567</v>
      </c>
    </row>
    <row r="346" spans="1:6" x14ac:dyDescent="0.2">
      <c r="A346" t="s">
        <v>2338</v>
      </c>
      <c r="B346" t="s">
        <v>2551</v>
      </c>
      <c r="C346" s="6">
        <v>3400</v>
      </c>
      <c r="D346" s="6">
        <f t="shared" si="9"/>
        <v>2890</v>
      </c>
      <c r="E346" s="34" t="s">
        <v>2566</v>
      </c>
      <c r="F346" s="26" t="s">
        <v>2567</v>
      </c>
    </row>
    <row r="347" spans="1:6" x14ac:dyDescent="0.2">
      <c r="A347" t="s">
        <v>2037</v>
      </c>
      <c r="B347" t="s">
        <v>2551</v>
      </c>
      <c r="C347" s="6">
        <v>4300</v>
      </c>
      <c r="D347" s="6">
        <f t="shared" si="9"/>
        <v>3655</v>
      </c>
      <c r="E347" s="34" t="s">
        <v>2566</v>
      </c>
      <c r="F347" s="26" t="s">
        <v>2567</v>
      </c>
    </row>
    <row r="348" spans="1:6" x14ac:dyDescent="0.2">
      <c r="A348" t="s">
        <v>2117</v>
      </c>
      <c r="B348" t="s">
        <v>2551</v>
      </c>
      <c r="C348" s="6">
        <v>4300</v>
      </c>
      <c r="D348" s="6">
        <f t="shared" si="9"/>
        <v>3655</v>
      </c>
      <c r="E348" s="34" t="s">
        <v>2566</v>
      </c>
      <c r="F348" s="26" t="s">
        <v>2567</v>
      </c>
    </row>
    <row r="349" spans="1:6" x14ac:dyDescent="0.2">
      <c r="A349" t="s">
        <v>2281</v>
      </c>
      <c r="B349" t="s">
        <v>2551</v>
      </c>
      <c r="C349" s="6">
        <v>4300</v>
      </c>
      <c r="D349" s="6">
        <f t="shared" si="9"/>
        <v>3655</v>
      </c>
      <c r="E349" s="34" t="s">
        <v>2566</v>
      </c>
      <c r="F349" s="26" t="s">
        <v>2567</v>
      </c>
    </row>
    <row r="350" spans="1:6" x14ac:dyDescent="0.2">
      <c r="A350" t="s">
        <v>2199</v>
      </c>
      <c r="B350" t="s">
        <v>2551</v>
      </c>
      <c r="C350" s="6">
        <v>4300</v>
      </c>
      <c r="D350" s="6">
        <f t="shared" si="9"/>
        <v>3655</v>
      </c>
      <c r="E350" s="34" t="s">
        <v>2566</v>
      </c>
      <c r="F350" s="26" t="s">
        <v>2567</v>
      </c>
    </row>
    <row r="351" spans="1:6" x14ac:dyDescent="0.2">
      <c r="A351" t="s">
        <v>2363</v>
      </c>
      <c r="B351" t="s">
        <v>2551</v>
      </c>
      <c r="C351" s="6">
        <v>4300</v>
      </c>
      <c r="D351" s="6">
        <f t="shared" si="9"/>
        <v>3655</v>
      </c>
      <c r="E351" s="34" t="s">
        <v>2566</v>
      </c>
      <c r="F351" s="26" t="s">
        <v>2567</v>
      </c>
    </row>
    <row r="352" spans="1:6" x14ac:dyDescent="0.2">
      <c r="A352" t="s">
        <v>2006</v>
      </c>
      <c r="B352" t="s">
        <v>2551</v>
      </c>
      <c r="C352" s="6">
        <v>3600</v>
      </c>
      <c r="D352" s="6">
        <f t="shared" si="9"/>
        <v>3060</v>
      </c>
      <c r="E352" s="34" t="s">
        <v>2566</v>
      </c>
      <c r="F352" s="26" t="s">
        <v>2567</v>
      </c>
    </row>
    <row r="353" spans="1:6" x14ac:dyDescent="0.2">
      <c r="A353" t="s">
        <v>2087</v>
      </c>
      <c r="B353" t="s">
        <v>2551</v>
      </c>
      <c r="C353" s="6">
        <v>3600</v>
      </c>
      <c r="D353" s="6">
        <f t="shared" si="9"/>
        <v>3060</v>
      </c>
      <c r="E353" s="34" t="s">
        <v>2566</v>
      </c>
      <c r="F353" s="26" t="s">
        <v>2567</v>
      </c>
    </row>
    <row r="354" spans="1:6" x14ac:dyDescent="0.2">
      <c r="A354" t="s">
        <v>2251</v>
      </c>
      <c r="B354" t="s">
        <v>2551</v>
      </c>
      <c r="C354" s="6">
        <v>3600</v>
      </c>
      <c r="D354" s="6">
        <f t="shared" si="9"/>
        <v>3060</v>
      </c>
      <c r="E354" s="34" t="s">
        <v>2566</v>
      </c>
      <c r="F354" s="26" t="s">
        <v>2567</v>
      </c>
    </row>
    <row r="355" spans="1:6" x14ac:dyDescent="0.2">
      <c r="A355" t="s">
        <v>2169</v>
      </c>
      <c r="B355" t="s">
        <v>2551</v>
      </c>
      <c r="C355" s="6">
        <v>3600</v>
      </c>
      <c r="D355" s="6">
        <f t="shared" si="9"/>
        <v>3060</v>
      </c>
      <c r="E355" s="34" t="s">
        <v>2566</v>
      </c>
      <c r="F355" s="26" t="s">
        <v>2567</v>
      </c>
    </row>
    <row r="356" spans="1:6" x14ac:dyDescent="0.2">
      <c r="A356" t="s">
        <v>2333</v>
      </c>
      <c r="B356" t="s">
        <v>2551</v>
      </c>
      <c r="C356" s="6">
        <v>3600</v>
      </c>
      <c r="D356" s="6">
        <f t="shared" si="9"/>
        <v>3060</v>
      </c>
      <c r="E356" s="34" t="s">
        <v>2566</v>
      </c>
      <c r="F356" s="26" t="s">
        <v>2567</v>
      </c>
    </row>
    <row r="357" spans="1:6" x14ac:dyDescent="0.2">
      <c r="A357" t="s">
        <v>2025</v>
      </c>
      <c r="B357" t="s">
        <v>2551</v>
      </c>
      <c r="C357" s="6">
        <v>3800</v>
      </c>
      <c r="D357" s="6">
        <f t="shared" si="9"/>
        <v>3230</v>
      </c>
      <c r="E357" s="34" t="s">
        <v>2566</v>
      </c>
      <c r="F357" s="26" t="s">
        <v>2567</v>
      </c>
    </row>
    <row r="358" spans="1:6" x14ac:dyDescent="0.2">
      <c r="A358" t="s">
        <v>2105</v>
      </c>
      <c r="B358" t="s">
        <v>2551</v>
      </c>
      <c r="C358" s="6">
        <v>3800</v>
      </c>
      <c r="D358" s="6">
        <f t="shared" si="9"/>
        <v>3230</v>
      </c>
      <c r="E358" s="34" t="s">
        <v>2566</v>
      </c>
      <c r="F358" s="26" t="s">
        <v>2567</v>
      </c>
    </row>
    <row r="359" spans="1:6" x14ac:dyDescent="0.2">
      <c r="A359" t="s">
        <v>2269</v>
      </c>
      <c r="B359" t="s">
        <v>2551</v>
      </c>
      <c r="C359" s="6">
        <v>3800</v>
      </c>
      <c r="D359" s="6">
        <f t="shared" si="9"/>
        <v>3230</v>
      </c>
      <c r="E359" s="34" t="s">
        <v>2566</v>
      </c>
      <c r="F359" s="26" t="s">
        <v>2567</v>
      </c>
    </row>
    <row r="360" spans="1:6" x14ac:dyDescent="0.2">
      <c r="A360" t="s">
        <v>2187</v>
      </c>
      <c r="B360" t="s">
        <v>2551</v>
      </c>
      <c r="C360" s="6">
        <v>3800</v>
      </c>
      <c r="D360" s="6">
        <f t="shared" si="9"/>
        <v>3230</v>
      </c>
      <c r="E360" s="34" t="s">
        <v>2566</v>
      </c>
      <c r="F360" s="26" t="s">
        <v>2567</v>
      </c>
    </row>
    <row r="361" spans="1:6" x14ac:dyDescent="0.2">
      <c r="A361" t="s">
        <v>2351</v>
      </c>
      <c r="B361" t="s">
        <v>2551</v>
      </c>
      <c r="C361" s="6">
        <v>3800</v>
      </c>
      <c r="D361" s="6">
        <f t="shared" si="9"/>
        <v>3230</v>
      </c>
      <c r="E361" s="34" t="s">
        <v>2566</v>
      </c>
      <c r="F361" s="26" t="s">
        <v>2567</v>
      </c>
    </row>
    <row r="362" spans="1:6" x14ac:dyDescent="0.2">
      <c r="A362" t="s">
        <v>2004</v>
      </c>
      <c r="B362" t="s">
        <v>2551</v>
      </c>
      <c r="C362" s="6">
        <v>3600</v>
      </c>
      <c r="D362" s="6">
        <f t="shared" ref="D362:D392" si="10">C362*0.85</f>
        <v>3060</v>
      </c>
      <c r="E362" s="34" t="s">
        <v>2566</v>
      </c>
      <c r="F362" s="26" t="s">
        <v>2567</v>
      </c>
    </row>
    <row r="363" spans="1:6" x14ac:dyDescent="0.2">
      <c r="A363" t="s">
        <v>2085</v>
      </c>
      <c r="B363" t="s">
        <v>2551</v>
      </c>
      <c r="C363" s="6">
        <v>3600</v>
      </c>
      <c r="D363" s="6">
        <f t="shared" si="10"/>
        <v>3060</v>
      </c>
      <c r="E363" s="34" t="s">
        <v>2566</v>
      </c>
      <c r="F363" s="26" t="s">
        <v>2567</v>
      </c>
    </row>
    <row r="364" spans="1:6" x14ac:dyDescent="0.2">
      <c r="A364" t="s">
        <v>2249</v>
      </c>
      <c r="B364" t="s">
        <v>2551</v>
      </c>
      <c r="C364" s="6">
        <v>3600</v>
      </c>
      <c r="D364" s="6">
        <f t="shared" si="10"/>
        <v>3060</v>
      </c>
      <c r="E364" s="34" t="s">
        <v>2566</v>
      </c>
      <c r="F364" s="26" t="s">
        <v>2567</v>
      </c>
    </row>
    <row r="365" spans="1:6" x14ac:dyDescent="0.2">
      <c r="A365" t="s">
        <v>2167</v>
      </c>
      <c r="B365" t="s">
        <v>2551</v>
      </c>
      <c r="C365" s="6">
        <v>3600</v>
      </c>
      <c r="D365" s="6">
        <f t="shared" si="10"/>
        <v>3060</v>
      </c>
      <c r="E365" s="34" t="s">
        <v>2566</v>
      </c>
      <c r="F365" s="26" t="s">
        <v>2567</v>
      </c>
    </row>
    <row r="366" spans="1:6" x14ac:dyDescent="0.2">
      <c r="A366" t="s">
        <v>2331</v>
      </c>
      <c r="B366" t="s">
        <v>2551</v>
      </c>
      <c r="C366" s="6">
        <v>3600</v>
      </c>
      <c r="D366" s="6">
        <f t="shared" si="10"/>
        <v>3060</v>
      </c>
      <c r="E366" s="34" t="s">
        <v>2566</v>
      </c>
      <c r="F366" s="26" t="s">
        <v>2567</v>
      </c>
    </row>
    <row r="367" spans="1:6" x14ac:dyDescent="0.2">
      <c r="A367" t="s">
        <v>2001</v>
      </c>
      <c r="B367" t="s">
        <v>2551</v>
      </c>
      <c r="C367" s="6">
        <v>3600</v>
      </c>
      <c r="D367" s="6">
        <f t="shared" si="10"/>
        <v>3060</v>
      </c>
      <c r="E367" s="34" t="s">
        <v>2566</v>
      </c>
      <c r="F367" s="26" t="s">
        <v>2567</v>
      </c>
    </row>
    <row r="368" spans="1:6" x14ac:dyDescent="0.2">
      <c r="A368" t="s">
        <v>2082</v>
      </c>
      <c r="B368" t="s">
        <v>2551</v>
      </c>
      <c r="C368" s="6">
        <v>3600</v>
      </c>
      <c r="D368" s="6">
        <f t="shared" si="10"/>
        <v>3060</v>
      </c>
      <c r="E368" s="34" t="s">
        <v>2566</v>
      </c>
      <c r="F368" s="26" t="s">
        <v>2567</v>
      </c>
    </row>
    <row r="369" spans="1:6" x14ac:dyDescent="0.2">
      <c r="A369" t="s">
        <v>2246</v>
      </c>
      <c r="B369" t="s">
        <v>2551</v>
      </c>
      <c r="C369" s="6">
        <v>3600</v>
      </c>
      <c r="D369" s="6">
        <f t="shared" si="10"/>
        <v>3060</v>
      </c>
      <c r="E369" s="34" t="s">
        <v>2566</v>
      </c>
      <c r="F369" s="26" t="s">
        <v>2567</v>
      </c>
    </row>
    <row r="370" spans="1:6" x14ac:dyDescent="0.2">
      <c r="A370" t="s">
        <v>2164</v>
      </c>
      <c r="B370" t="s">
        <v>2551</v>
      </c>
      <c r="C370" s="6">
        <v>3600</v>
      </c>
      <c r="D370" s="6">
        <f t="shared" si="10"/>
        <v>3060</v>
      </c>
      <c r="E370" s="34" t="s">
        <v>2566</v>
      </c>
      <c r="F370" s="26" t="s">
        <v>2567</v>
      </c>
    </row>
    <row r="371" spans="1:6" x14ac:dyDescent="0.2">
      <c r="A371" t="s">
        <v>2328</v>
      </c>
      <c r="B371" t="s">
        <v>2551</v>
      </c>
      <c r="C371" s="6">
        <v>3600</v>
      </c>
      <c r="D371" s="6">
        <f t="shared" si="10"/>
        <v>3060</v>
      </c>
      <c r="E371" s="34" t="s">
        <v>2566</v>
      </c>
      <c r="F371" s="26" t="s">
        <v>2567</v>
      </c>
    </row>
    <row r="372" spans="1:6" x14ac:dyDescent="0.2">
      <c r="A372" t="s">
        <v>2016</v>
      </c>
      <c r="B372" t="s">
        <v>2551</v>
      </c>
      <c r="C372" s="6">
        <v>3600</v>
      </c>
      <c r="D372" s="6">
        <f t="shared" si="10"/>
        <v>3060</v>
      </c>
      <c r="E372" s="34" t="s">
        <v>2566</v>
      </c>
      <c r="F372" s="26" t="s">
        <v>2567</v>
      </c>
    </row>
    <row r="373" spans="1:6" x14ac:dyDescent="0.2">
      <c r="A373" t="s">
        <v>2097</v>
      </c>
      <c r="B373" t="s">
        <v>2551</v>
      </c>
      <c r="C373" s="6">
        <v>3600</v>
      </c>
      <c r="D373" s="6">
        <f t="shared" si="10"/>
        <v>3060</v>
      </c>
      <c r="E373" s="34" t="s">
        <v>2566</v>
      </c>
      <c r="F373" s="26" t="s">
        <v>2567</v>
      </c>
    </row>
    <row r="374" spans="1:6" x14ac:dyDescent="0.2">
      <c r="A374" t="s">
        <v>2261</v>
      </c>
      <c r="B374" t="s">
        <v>2551</v>
      </c>
      <c r="C374" s="6">
        <v>3600</v>
      </c>
      <c r="D374" s="6">
        <f t="shared" si="10"/>
        <v>3060</v>
      </c>
      <c r="E374" s="34" t="s">
        <v>2566</v>
      </c>
      <c r="F374" s="26" t="s">
        <v>2567</v>
      </c>
    </row>
    <row r="375" spans="1:6" x14ac:dyDescent="0.2">
      <c r="A375" t="s">
        <v>2179</v>
      </c>
      <c r="B375" t="s">
        <v>2551</v>
      </c>
      <c r="C375" s="6">
        <v>3600</v>
      </c>
      <c r="D375" s="6">
        <f t="shared" si="10"/>
        <v>3060</v>
      </c>
      <c r="E375" s="34" t="s">
        <v>2566</v>
      </c>
      <c r="F375" s="26" t="s">
        <v>2567</v>
      </c>
    </row>
    <row r="376" spans="1:6" x14ac:dyDescent="0.2">
      <c r="A376" t="s">
        <v>2343</v>
      </c>
      <c r="B376" t="s">
        <v>2551</v>
      </c>
      <c r="C376" s="6">
        <v>3600</v>
      </c>
      <c r="D376" s="6">
        <f t="shared" si="10"/>
        <v>3060</v>
      </c>
      <c r="E376" s="34" t="s">
        <v>2566</v>
      </c>
      <c r="F376" s="26" t="s">
        <v>2567</v>
      </c>
    </row>
    <row r="377" spans="1:6" x14ac:dyDescent="0.2">
      <c r="A377" t="s">
        <v>2017</v>
      </c>
      <c r="B377" t="s">
        <v>2551</v>
      </c>
      <c r="C377" s="6">
        <v>4000</v>
      </c>
      <c r="D377" s="6">
        <f t="shared" si="10"/>
        <v>3400</v>
      </c>
      <c r="E377" s="34" t="s">
        <v>2566</v>
      </c>
      <c r="F377" s="26" t="s">
        <v>2567</v>
      </c>
    </row>
    <row r="378" spans="1:6" x14ac:dyDescent="0.2">
      <c r="A378" t="s">
        <v>2098</v>
      </c>
      <c r="B378" t="s">
        <v>2551</v>
      </c>
      <c r="C378" s="6">
        <v>4000</v>
      </c>
      <c r="D378" s="6">
        <f t="shared" si="10"/>
        <v>3400</v>
      </c>
      <c r="E378" s="34" t="s">
        <v>2566</v>
      </c>
      <c r="F378" s="26" t="s">
        <v>2567</v>
      </c>
    </row>
    <row r="379" spans="1:6" x14ac:dyDescent="0.2">
      <c r="A379" t="s">
        <v>2262</v>
      </c>
      <c r="B379" t="s">
        <v>2551</v>
      </c>
      <c r="C379" s="6">
        <v>4000</v>
      </c>
      <c r="D379" s="6">
        <f t="shared" si="10"/>
        <v>3400</v>
      </c>
      <c r="E379" s="34" t="s">
        <v>2566</v>
      </c>
      <c r="F379" s="26" t="s">
        <v>2567</v>
      </c>
    </row>
    <row r="380" spans="1:6" x14ac:dyDescent="0.2">
      <c r="A380" t="s">
        <v>2180</v>
      </c>
      <c r="B380" t="s">
        <v>2551</v>
      </c>
      <c r="C380" s="6">
        <v>4000</v>
      </c>
      <c r="D380" s="6">
        <f t="shared" si="10"/>
        <v>3400</v>
      </c>
      <c r="E380" s="34" t="s">
        <v>2566</v>
      </c>
      <c r="F380" s="26" t="s">
        <v>2567</v>
      </c>
    </row>
    <row r="381" spans="1:6" x14ac:dyDescent="0.2">
      <c r="A381" t="s">
        <v>2344</v>
      </c>
      <c r="B381" t="s">
        <v>2551</v>
      </c>
      <c r="C381" s="6">
        <v>4000</v>
      </c>
      <c r="D381" s="6">
        <f t="shared" si="10"/>
        <v>3400</v>
      </c>
      <c r="E381" s="34" t="s">
        <v>2566</v>
      </c>
      <c r="F381" s="26" t="s">
        <v>2567</v>
      </c>
    </row>
    <row r="382" spans="1:6" x14ac:dyDescent="0.2">
      <c r="A382" t="s">
        <v>2021</v>
      </c>
      <c r="B382" t="s">
        <v>2551</v>
      </c>
      <c r="C382" s="6">
        <v>4700</v>
      </c>
      <c r="D382" s="6">
        <f t="shared" si="10"/>
        <v>3995</v>
      </c>
      <c r="E382" s="34" t="s">
        <v>2566</v>
      </c>
      <c r="F382" s="26" t="s">
        <v>2567</v>
      </c>
    </row>
    <row r="383" spans="1:6" x14ac:dyDescent="0.2">
      <c r="A383" t="s">
        <v>2102</v>
      </c>
      <c r="B383" t="s">
        <v>2551</v>
      </c>
      <c r="C383" s="6">
        <v>4700</v>
      </c>
      <c r="D383" s="6">
        <f t="shared" si="10"/>
        <v>3995</v>
      </c>
      <c r="E383" s="34" t="s">
        <v>2566</v>
      </c>
      <c r="F383" s="26" t="s">
        <v>2567</v>
      </c>
    </row>
    <row r="384" spans="1:6" x14ac:dyDescent="0.2">
      <c r="A384" t="s">
        <v>2266</v>
      </c>
      <c r="B384" t="s">
        <v>2551</v>
      </c>
      <c r="C384" s="6">
        <v>4700</v>
      </c>
      <c r="D384" s="6">
        <f t="shared" si="10"/>
        <v>3995</v>
      </c>
      <c r="E384" s="34" t="s">
        <v>2566</v>
      </c>
      <c r="F384" s="26" t="s">
        <v>2567</v>
      </c>
    </row>
    <row r="385" spans="1:7" x14ac:dyDescent="0.2">
      <c r="A385" t="s">
        <v>2184</v>
      </c>
      <c r="B385" t="s">
        <v>2551</v>
      </c>
      <c r="C385" s="6">
        <v>4700</v>
      </c>
      <c r="D385" s="6">
        <f t="shared" si="10"/>
        <v>3995</v>
      </c>
      <c r="E385" s="34" t="s">
        <v>2566</v>
      </c>
      <c r="F385" s="26" t="s">
        <v>2567</v>
      </c>
    </row>
    <row r="386" spans="1:7" x14ac:dyDescent="0.2">
      <c r="A386" t="s">
        <v>2348</v>
      </c>
      <c r="B386" t="s">
        <v>2551</v>
      </c>
      <c r="C386" s="6">
        <v>4700</v>
      </c>
      <c r="D386" s="6">
        <f t="shared" si="10"/>
        <v>3995</v>
      </c>
      <c r="E386" s="34" t="s">
        <v>2566</v>
      </c>
      <c r="F386" s="26" t="s">
        <v>2567</v>
      </c>
    </row>
    <row r="387" spans="1:7" x14ac:dyDescent="0.2">
      <c r="A387" t="s">
        <v>2020</v>
      </c>
      <c r="B387" t="s">
        <v>2551</v>
      </c>
      <c r="C387" s="6">
        <v>4100</v>
      </c>
      <c r="D387" s="6">
        <f t="shared" si="10"/>
        <v>3485</v>
      </c>
      <c r="E387" s="34" t="s">
        <v>2566</v>
      </c>
      <c r="F387" s="26" t="s">
        <v>2567</v>
      </c>
    </row>
    <row r="388" spans="1:7" x14ac:dyDescent="0.2">
      <c r="A388" t="s">
        <v>2101</v>
      </c>
      <c r="B388" t="s">
        <v>2551</v>
      </c>
      <c r="C388" s="6">
        <v>4100</v>
      </c>
      <c r="D388" s="6">
        <f t="shared" si="10"/>
        <v>3485</v>
      </c>
      <c r="E388" s="34" t="s">
        <v>2566</v>
      </c>
      <c r="F388" s="26" t="s">
        <v>2567</v>
      </c>
    </row>
    <row r="389" spans="1:7" x14ac:dyDescent="0.2">
      <c r="A389" t="s">
        <v>2265</v>
      </c>
      <c r="B389" t="s">
        <v>2551</v>
      </c>
      <c r="C389" s="6">
        <v>4100</v>
      </c>
      <c r="D389" s="6">
        <f t="shared" si="10"/>
        <v>3485</v>
      </c>
      <c r="E389" s="34" t="s">
        <v>2566</v>
      </c>
      <c r="F389" s="26" t="s">
        <v>2567</v>
      </c>
    </row>
    <row r="390" spans="1:7" x14ac:dyDescent="0.2">
      <c r="A390" t="s">
        <v>2183</v>
      </c>
      <c r="B390" t="s">
        <v>2551</v>
      </c>
      <c r="C390" s="6">
        <v>4100</v>
      </c>
      <c r="D390" s="6">
        <f t="shared" si="10"/>
        <v>3485</v>
      </c>
      <c r="E390" s="34" t="s">
        <v>2566</v>
      </c>
      <c r="F390" s="26" t="s">
        <v>2567</v>
      </c>
    </row>
    <row r="391" spans="1:7" x14ac:dyDescent="0.2">
      <c r="A391" t="s">
        <v>2347</v>
      </c>
      <c r="B391" t="s">
        <v>2551</v>
      </c>
      <c r="C391" s="6">
        <v>4100</v>
      </c>
      <c r="D391" s="6">
        <f t="shared" si="10"/>
        <v>3485</v>
      </c>
      <c r="E391" s="34" t="s">
        <v>2566</v>
      </c>
      <c r="F391" s="26" t="s">
        <v>2567</v>
      </c>
    </row>
    <row r="392" spans="1:7" x14ac:dyDescent="0.2">
      <c r="A392" t="s">
        <v>2061</v>
      </c>
      <c r="B392" t="s">
        <v>2551</v>
      </c>
      <c r="C392" s="6">
        <v>3300</v>
      </c>
      <c r="D392" s="6">
        <f t="shared" si="10"/>
        <v>2805</v>
      </c>
      <c r="E392" s="34" t="s">
        <v>2566</v>
      </c>
      <c r="F392" s="26" t="s">
        <v>2567</v>
      </c>
    </row>
    <row r="393" spans="1:7" x14ac:dyDescent="0.2">
      <c r="A393" t="s">
        <v>2141</v>
      </c>
      <c r="B393" t="s">
        <v>2551</v>
      </c>
      <c r="C393" s="6">
        <v>3300</v>
      </c>
      <c r="D393" s="6">
        <f t="shared" ref="D393:D456" si="11">C393*0.85</f>
        <v>2805</v>
      </c>
      <c r="E393" s="34" t="s">
        <v>2566</v>
      </c>
      <c r="F393" s="26" t="s">
        <v>2567</v>
      </c>
    </row>
    <row r="394" spans="1:7" x14ac:dyDescent="0.2">
      <c r="A394" t="s">
        <v>2305</v>
      </c>
      <c r="B394" t="s">
        <v>2551</v>
      </c>
      <c r="C394" s="6">
        <v>3300</v>
      </c>
      <c r="D394" s="6">
        <f t="shared" si="11"/>
        <v>2805</v>
      </c>
      <c r="E394" s="34" t="s">
        <v>2566</v>
      </c>
      <c r="F394" s="26" t="s">
        <v>2567</v>
      </c>
    </row>
    <row r="395" spans="1:7" x14ac:dyDescent="0.2">
      <c r="A395" t="s">
        <v>2223</v>
      </c>
      <c r="B395" t="s">
        <v>2551</v>
      </c>
      <c r="C395" s="6">
        <v>3300</v>
      </c>
      <c r="D395" s="6">
        <f t="shared" si="11"/>
        <v>2805</v>
      </c>
      <c r="E395" s="34" t="s">
        <v>2566</v>
      </c>
      <c r="F395" s="26" t="s">
        <v>2567</v>
      </c>
    </row>
    <row r="396" spans="1:7" x14ac:dyDescent="0.2">
      <c r="A396" t="s">
        <v>2387</v>
      </c>
      <c r="B396" t="s">
        <v>2551</v>
      </c>
      <c r="C396" s="6">
        <v>3300</v>
      </c>
      <c r="D396" s="6">
        <f t="shared" si="11"/>
        <v>2805</v>
      </c>
      <c r="E396" s="34" t="s">
        <v>2566</v>
      </c>
      <c r="F396" s="26" t="s">
        <v>2567</v>
      </c>
    </row>
    <row r="397" spans="1:7" x14ac:dyDescent="0.2">
      <c r="A397" t="s">
        <v>2615</v>
      </c>
      <c r="B397" t="s">
        <v>2551</v>
      </c>
      <c r="D397" s="6">
        <f t="shared" si="11"/>
        <v>0</v>
      </c>
      <c r="E397" s="34" t="s">
        <v>2601</v>
      </c>
      <c r="F397" s="26"/>
      <c r="G397" t="s">
        <v>2606</v>
      </c>
    </row>
    <row r="398" spans="1:7" x14ac:dyDescent="0.2">
      <c r="A398" t="s">
        <v>2616</v>
      </c>
      <c r="B398" t="s">
        <v>2551</v>
      </c>
      <c r="D398" s="6">
        <f t="shared" si="11"/>
        <v>0</v>
      </c>
      <c r="E398" s="34" t="s">
        <v>2601</v>
      </c>
      <c r="F398" s="26"/>
      <c r="G398" t="s">
        <v>2606</v>
      </c>
    </row>
    <row r="399" spans="1:7" x14ac:dyDescent="0.2">
      <c r="A399" t="s">
        <v>2617</v>
      </c>
      <c r="B399" t="s">
        <v>2551</v>
      </c>
      <c r="D399" s="6">
        <f t="shared" si="11"/>
        <v>0</v>
      </c>
      <c r="E399" s="34" t="s">
        <v>2601</v>
      </c>
      <c r="F399" s="26"/>
      <c r="G399" t="s">
        <v>2606</v>
      </c>
    </row>
    <row r="400" spans="1:7" x14ac:dyDescent="0.2">
      <c r="A400" t="s">
        <v>2618</v>
      </c>
      <c r="B400" t="s">
        <v>2551</v>
      </c>
      <c r="D400" s="6">
        <f t="shared" si="11"/>
        <v>0</v>
      </c>
      <c r="E400" s="34" t="s">
        <v>2601</v>
      </c>
      <c r="F400" s="26"/>
      <c r="G400" t="s">
        <v>2606</v>
      </c>
    </row>
    <row r="401" spans="1:7" x14ac:dyDescent="0.2">
      <c r="A401" t="s">
        <v>2619</v>
      </c>
      <c r="B401" t="s">
        <v>2551</v>
      </c>
      <c r="D401" s="6">
        <f t="shared" si="11"/>
        <v>0</v>
      </c>
      <c r="E401" s="34" t="s">
        <v>2601</v>
      </c>
      <c r="F401" s="26"/>
      <c r="G401" t="s">
        <v>2606</v>
      </c>
    </row>
    <row r="402" spans="1:7" x14ac:dyDescent="0.2">
      <c r="A402" t="s">
        <v>2620</v>
      </c>
      <c r="B402" t="s">
        <v>2551</v>
      </c>
      <c r="D402" s="6">
        <f t="shared" si="11"/>
        <v>0</v>
      </c>
      <c r="E402" s="34" t="s">
        <v>2601</v>
      </c>
      <c r="F402" s="26"/>
      <c r="G402" t="s">
        <v>2606</v>
      </c>
    </row>
    <row r="403" spans="1:7" x14ac:dyDescent="0.2">
      <c r="A403" t="s">
        <v>2621</v>
      </c>
      <c r="B403" t="s">
        <v>2551</v>
      </c>
      <c r="D403" s="6">
        <f t="shared" si="11"/>
        <v>0</v>
      </c>
      <c r="E403" s="34" t="s">
        <v>2601</v>
      </c>
      <c r="F403" s="26"/>
      <c r="G403" t="s">
        <v>2606</v>
      </c>
    </row>
    <row r="404" spans="1:7" x14ac:dyDescent="0.2">
      <c r="A404" t="s">
        <v>2622</v>
      </c>
      <c r="B404" t="s">
        <v>2551</v>
      </c>
      <c r="D404" s="6">
        <f t="shared" si="11"/>
        <v>0</v>
      </c>
      <c r="E404" s="34" t="s">
        <v>2601</v>
      </c>
      <c r="F404" s="26"/>
      <c r="G404" t="s">
        <v>2606</v>
      </c>
    </row>
    <row r="405" spans="1:7" x14ac:dyDescent="0.2">
      <c r="A405" t="s">
        <v>2623</v>
      </c>
      <c r="B405" t="s">
        <v>2551</v>
      </c>
      <c r="D405" s="6">
        <f t="shared" si="11"/>
        <v>0</v>
      </c>
      <c r="E405" s="34" t="s">
        <v>2601</v>
      </c>
      <c r="F405" s="26"/>
      <c r="G405" t="s">
        <v>2606</v>
      </c>
    </row>
    <row r="406" spans="1:7" x14ac:dyDescent="0.2">
      <c r="A406" t="s">
        <v>2624</v>
      </c>
      <c r="B406" t="s">
        <v>2551</v>
      </c>
      <c r="D406" s="6">
        <f t="shared" si="11"/>
        <v>0</v>
      </c>
      <c r="E406" s="34" t="s">
        <v>2601</v>
      </c>
      <c r="F406" s="26"/>
      <c r="G406" t="s">
        <v>2606</v>
      </c>
    </row>
    <row r="407" spans="1:7" x14ac:dyDescent="0.2">
      <c r="A407" t="s">
        <v>2057</v>
      </c>
      <c r="B407" t="s">
        <v>2551</v>
      </c>
      <c r="C407" s="6">
        <v>3700</v>
      </c>
      <c r="D407" s="6">
        <f t="shared" si="11"/>
        <v>3145</v>
      </c>
      <c r="E407" s="34" t="s">
        <v>2566</v>
      </c>
      <c r="F407" s="26" t="s">
        <v>2567</v>
      </c>
    </row>
    <row r="408" spans="1:7" x14ac:dyDescent="0.2">
      <c r="A408" t="s">
        <v>2137</v>
      </c>
      <c r="B408" t="s">
        <v>2551</v>
      </c>
      <c r="C408" s="6">
        <v>3700</v>
      </c>
      <c r="D408" s="6">
        <f t="shared" si="11"/>
        <v>3145</v>
      </c>
      <c r="E408" s="34" t="s">
        <v>2566</v>
      </c>
      <c r="F408" s="26" t="s">
        <v>2567</v>
      </c>
    </row>
    <row r="409" spans="1:7" x14ac:dyDescent="0.2">
      <c r="A409" t="s">
        <v>2301</v>
      </c>
      <c r="B409" t="s">
        <v>2551</v>
      </c>
      <c r="C409" s="6">
        <v>3700</v>
      </c>
      <c r="D409" s="6">
        <f t="shared" si="11"/>
        <v>3145</v>
      </c>
      <c r="E409" s="34" t="s">
        <v>2566</v>
      </c>
      <c r="F409" s="26" t="s">
        <v>2567</v>
      </c>
    </row>
    <row r="410" spans="1:7" x14ac:dyDescent="0.2">
      <c r="A410" t="s">
        <v>2219</v>
      </c>
      <c r="B410" t="s">
        <v>2551</v>
      </c>
      <c r="C410" s="6">
        <v>3700</v>
      </c>
      <c r="D410" s="6">
        <f t="shared" si="11"/>
        <v>3145</v>
      </c>
      <c r="E410" s="34" t="s">
        <v>2566</v>
      </c>
      <c r="F410" s="26" t="s">
        <v>2567</v>
      </c>
    </row>
    <row r="411" spans="1:7" x14ac:dyDescent="0.2">
      <c r="A411" t="s">
        <v>2383</v>
      </c>
      <c r="B411" t="s">
        <v>2551</v>
      </c>
      <c r="C411" s="6">
        <v>3700</v>
      </c>
      <c r="D411" s="6">
        <f t="shared" si="11"/>
        <v>3145</v>
      </c>
      <c r="E411" s="34" t="s">
        <v>2566</v>
      </c>
      <c r="F411" s="26" t="s">
        <v>2567</v>
      </c>
    </row>
    <row r="412" spans="1:7" x14ac:dyDescent="0.2">
      <c r="A412" t="s">
        <v>2058</v>
      </c>
      <c r="B412" t="s">
        <v>2551</v>
      </c>
      <c r="C412" s="6">
        <v>4300</v>
      </c>
      <c r="D412" s="6">
        <f t="shared" si="11"/>
        <v>3655</v>
      </c>
      <c r="E412" s="34" t="s">
        <v>2566</v>
      </c>
      <c r="F412" s="26" t="s">
        <v>2567</v>
      </c>
    </row>
    <row r="413" spans="1:7" x14ac:dyDescent="0.2">
      <c r="A413" t="s">
        <v>2138</v>
      </c>
      <c r="B413" t="s">
        <v>2551</v>
      </c>
      <c r="C413" s="6">
        <v>4300</v>
      </c>
      <c r="D413" s="6">
        <f t="shared" si="11"/>
        <v>3655</v>
      </c>
      <c r="E413" s="34" t="s">
        <v>2566</v>
      </c>
      <c r="F413" s="26" t="s">
        <v>2567</v>
      </c>
    </row>
    <row r="414" spans="1:7" x14ac:dyDescent="0.2">
      <c r="A414" t="s">
        <v>2302</v>
      </c>
      <c r="B414" t="s">
        <v>2551</v>
      </c>
      <c r="C414" s="6">
        <v>4300</v>
      </c>
      <c r="D414" s="6">
        <f t="shared" si="11"/>
        <v>3655</v>
      </c>
      <c r="E414" s="34" t="s">
        <v>2566</v>
      </c>
      <c r="F414" s="26" t="s">
        <v>2567</v>
      </c>
    </row>
    <row r="415" spans="1:7" x14ac:dyDescent="0.2">
      <c r="A415" t="s">
        <v>2220</v>
      </c>
      <c r="B415" t="s">
        <v>2551</v>
      </c>
      <c r="C415" s="6">
        <v>4300</v>
      </c>
      <c r="D415" s="6">
        <f t="shared" si="11"/>
        <v>3655</v>
      </c>
      <c r="E415" s="34" t="s">
        <v>2566</v>
      </c>
      <c r="F415" s="26" t="s">
        <v>2567</v>
      </c>
    </row>
    <row r="416" spans="1:7" x14ac:dyDescent="0.2">
      <c r="A416" t="s">
        <v>2384</v>
      </c>
      <c r="B416" t="s">
        <v>2551</v>
      </c>
      <c r="C416" s="6">
        <v>4300</v>
      </c>
      <c r="D416" s="6">
        <f t="shared" si="11"/>
        <v>3655</v>
      </c>
      <c r="E416" s="34" t="s">
        <v>2566</v>
      </c>
      <c r="F416" s="26" t="s">
        <v>2567</v>
      </c>
    </row>
    <row r="417" spans="1:7" x14ac:dyDescent="0.2">
      <c r="A417" t="s">
        <v>2625</v>
      </c>
      <c r="B417" t="s">
        <v>2551</v>
      </c>
      <c r="D417" s="6">
        <f t="shared" si="11"/>
        <v>0</v>
      </c>
      <c r="E417" s="34" t="s">
        <v>2601</v>
      </c>
      <c r="F417" s="26"/>
      <c r="G417" t="s">
        <v>2606</v>
      </c>
    </row>
    <row r="418" spans="1:7" x14ac:dyDescent="0.2">
      <c r="A418" t="s">
        <v>2626</v>
      </c>
      <c r="B418" t="s">
        <v>2551</v>
      </c>
      <c r="D418" s="6">
        <f t="shared" si="11"/>
        <v>0</v>
      </c>
      <c r="E418" s="34" t="s">
        <v>2601</v>
      </c>
      <c r="F418" s="26"/>
      <c r="G418" t="s">
        <v>2606</v>
      </c>
    </row>
    <row r="419" spans="1:7" x14ac:dyDescent="0.2">
      <c r="A419" t="s">
        <v>2627</v>
      </c>
      <c r="B419" t="s">
        <v>2551</v>
      </c>
      <c r="D419" s="6">
        <f t="shared" si="11"/>
        <v>0</v>
      </c>
      <c r="E419" s="34" t="s">
        <v>2601</v>
      </c>
      <c r="F419" s="26"/>
      <c r="G419" t="s">
        <v>2606</v>
      </c>
    </row>
    <row r="420" spans="1:7" x14ac:dyDescent="0.2">
      <c r="A420" t="s">
        <v>2628</v>
      </c>
      <c r="B420" t="s">
        <v>2551</v>
      </c>
      <c r="D420" s="6">
        <f t="shared" si="11"/>
        <v>0</v>
      </c>
      <c r="E420" s="34" t="s">
        <v>2601</v>
      </c>
      <c r="F420" s="26"/>
      <c r="G420" t="s">
        <v>2606</v>
      </c>
    </row>
    <row r="421" spans="1:7" x14ac:dyDescent="0.2">
      <c r="A421" t="s">
        <v>2629</v>
      </c>
      <c r="B421" t="s">
        <v>2551</v>
      </c>
      <c r="D421" s="6">
        <f t="shared" si="11"/>
        <v>0</v>
      </c>
      <c r="E421" s="34" t="s">
        <v>2601</v>
      </c>
      <c r="F421" s="26"/>
      <c r="G421" t="s">
        <v>2606</v>
      </c>
    </row>
    <row r="422" spans="1:7" x14ac:dyDescent="0.2">
      <c r="A422" t="s">
        <v>2630</v>
      </c>
      <c r="B422" t="s">
        <v>2551</v>
      </c>
      <c r="D422" s="6">
        <f t="shared" si="11"/>
        <v>0</v>
      </c>
      <c r="E422" s="34" t="s">
        <v>2601</v>
      </c>
      <c r="F422" s="26"/>
      <c r="G422" t="s">
        <v>2606</v>
      </c>
    </row>
    <row r="423" spans="1:7" x14ac:dyDescent="0.2">
      <c r="A423" t="s">
        <v>2631</v>
      </c>
      <c r="B423" t="s">
        <v>2551</v>
      </c>
      <c r="D423" s="6" cm="1">
        <f t="array" aca="1" ref="D423" ca="1">_FV(C422:D4145,"85")</f>
        <v>0</v>
      </c>
      <c r="E423" s="34" t="s">
        <v>2601</v>
      </c>
      <c r="F423" s="26"/>
      <c r="G423" t="s">
        <v>2606</v>
      </c>
    </row>
    <row r="424" spans="1:7" x14ac:dyDescent="0.2">
      <c r="A424" t="s">
        <v>2632</v>
      </c>
      <c r="B424" t="s">
        <v>2551</v>
      </c>
      <c r="D424" s="6">
        <f t="shared" si="11"/>
        <v>0</v>
      </c>
      <c r="E424" s="34" t="s">
        <v>2601</v>
      </c>
      <c r="F424" s="26"/>
      <c r="G424" t="s">
        <v>2606</v>
      </c>
    </row>
    <row r="425" spans="1:7" x14ac:dyDescent="0.2">
      <c r="A425" t="s">
        <v>2633</v>
      </c>
      <c r="B425" t="s">
        <v>2551</v>
      </c>
      <c r="D425" s="6">
        <f t="shared" si="11"/>
        <v>0</v>
      </c>
      <c r="E425" s="34" t="s">
        <v>2601</v>
      </c>
      <c r="F425" s="26"/>
      <c r="G425" t="s">
        <v>2606</v>
      </c>
    </row>
    <row r="426" spans="1:7" x14ac:dyDescent="0.2">
      <c r="A426" t="s">
        <v>2634</v>
      </c>
      <c r="B426" t="s">
        <v>2551</v>
      </c>
      <c r="D426" s="6">
        <f t="shared" si="11"/>
        <v>0</v>
      </c>
      <c r="E426" s="34" t="s">
        <v>2601</v>
      </c>
      <c r="F426" s="26"/>
      <c r="G426" t="s">
        <v>2606</v>
      </c>
    </row>
    <row r="427" spans="1:7" x14ac:dyDescent="0.2">
      <c r="A427" t="s">
        <v>2055</v>
      </c>
      <c r="B427" t="s">
        <v>2551</v>
      </c>
      <c r="C427" s="6">
        <v>3600</v>
      </c>
      <c r="D427" s="6">
        <f t="shared" si="11"/>
        <v>3060</v>
      </c>
      <c r="E427" s="34" t="s">
        <v>2566</v>
      </c>
      <c r="F427" s="26" t="s">
        <v>2567</v>
      </c>
    </row>
    <row r="428" spans="1:7" x14ac:dyDescent="0.2">
      <c r="A428" t="s">
        <v>2135</v>
      </c>
      <c r="B428" t="s">
        <v>2551</v>
      </c>
      <c r="C428" s="6">
        <v>3600</v>
      </c>
      <c r="D428" s="6">
        <f t="shared" si="11"/>
        <v>3060</v>
      </c>
      <c r="E428" s="34" t="s">
        <v>2566</v>
      </c>
      <c r="F428" s="26" t="s">
        <v>2567</v>
      </c>
    </row>
    <row r="429" spans="1:7" x14ac:dyDescent="0.2">
      <c r="A429" t="s">
        <v>2299</v>
      </c>
      <c r="B429" t="s">
        <v>2551</v>
      </c>
      <c r="C429" s="6">
        <v>3600</v>
      </c>
      <c r="D429" s="6">
        <f t="shared" si="11"/>
        <v>3060</v>
      </c>
      <c r="E429" s="34" t="s">
        <v>2566</v>
      </c>
      <c r="F429" s="26" t="s">
        <v>2567</v>
      </c>
    </row>
    <row r="430" spans="1:7" x14ac:dyDescent="0.2">
      <c r="A430" t="s">
        <v>2217</v>
      </c>
      <c r="B430" t="s">
        <v>2551</v>
      </c>
      <c r="C430" s="6">
        <v>3600</v>
      </c>
      <c r="D430" s="6">
        <f t="shared" si="11"/>
        <v>3060</v>
      </c>
      <c r="E430" s="34" t="s">
        <v>2566</v>
      </c>
      <c r="F430" s="26" t="s">
        <v>2567</v>
      </c>
    </row>
    <row r="431" spans="1:7" x14ac:dyDescent="0.2">
      <c r="A431" t="s">
        <v>2381</v>
      </c>
      <c r="B431" t="s">
        <v>2551</v>
      </c>
      <c r="C431" s="6">
        <v>3600</v>
      </c>
      <c r="D431" s="6">
        <f t="shared" si="11"/>
        <v>3060</v>
      </c>
      <c r="E431" s="34" t="s">
        <v>2566</v>
      </c>
      <c r="F431" s="26" t="s">
        <v>2567</v>
      </c>
    </row>
    <row r="432" spans="1:7" x14ac:dyDescent="0.2">
      <c r="A432" t="s">
        <v>2064</v>
      </c>
      <c r="B432" t="s">
        <v>2551</v>
      </c>
      <c r="C432" s="6">
        <v>5000</v>
      </c>
      <c r="D432" s="6">
        <f t="shared" si="11"/>
        <v>4250</v>
      </c>
      <c r="E432" s="34" t="s">
        <v>2566</v>
      </c>
      <c r="F432" s="26" t="s">
        <v>2567</v>
      </c>
    </row>
    <row r="433" spans="1:6" x14ac:dyDescent="0.2">
      <c r="A433" t="s">
        <v>2146</v>
      </c>
      <c r="B433" t="s">
        <v>2551</v>
      </c>
      <c r="C433" s="6">
        <v>5000</v>
      </c>
      <c r="D433" s="6">
        <f t="shared" si="11"/>
        <v>4250</v>
      </c>
      <c r="E433" s="34" t="s">
        <v>2566</v>
      </c>
      <c r="F433" s="26" t="s">
        <v>2567</v>
      </c>
    </row>
    <row r="434" spans="1:6" x14ac:dyDescent="0.2">
      <c r="A434" t="s">
        <v>2310</v>
      </c>
      <c r="B434" t="s">
        <v>2551</v>
      </c>
      <c r="C434" s="6">
        <v>5000</v>
      </c>
      <c r="D434" s="6">
        <f t="shared" si="11"/>
        <v>4250</v>
      </c>
      <c r="E434" s="34" t="s">
        <v>2566</v>
      </c>
      <c r="F434" s="26" t="s">
        <v>2567</v>
      </c>
    </row>
    <row r="435" spans="1:6" x14ac:dyDescent="0.2">
      <c r="A435" t="s">
        <v>2228</v>
      </c>
      <c r="B435" t="s">
        <v>2551</v>
      </c>
      <c r="C435" s="6">
        <v>5000</v>
      </c>
      <c r="D435" s="6">
        <f t="shared" si="11"/>
        <v>4250</v>
      </c>
      <c r="E435" s="34" t="s">
        <v>2566</v>
      </c>
      <c r="F435" s="26" t="s">
        <v>2567</v>
      </c>
    </row>
    <row r="436" spans="1:6" x14ac:dyDescent="0.2">
      <c r="A436" t="s">
        <v>2392</v>
      </c>
      <c r="B436" t="s">
        <v>2551</v>
      </c>
      <c r="C436" s="6">
        <v>5000</v>
      </c>
      <c r="D436" s="6">
        <f t="shared" si="11"/>
        <v>4250</v>
      </c>
      <c r="E436" s="34" t="s">
        <v>2566</v>
      </c>
      <c r="F436" s="26" t="s">
        <v>2567</v>
      </c>
    </row>
    <row r="437" spans="1:6" x14ac:dyDescent="0.2">
      <c r="A437" t="s">
        <v>2063</v>
      </c>
      <c r="B437" t="s">
        <v>2551</v>
      </c>
      <c r="C437" s="6">
        <v>4100</v>
      </c>
      <c r="D437" s="6">
        <f t="shared" si="11"/>
        <v>3485</v>
      </c>
      <c r="E437" s="34" t="s">
        <v>2566</v>
      </c>
      <c r="F437" s="26" t="s">
        <v>2567</v>
      </c>
    </row>
    <row r="438" spans="1:6" x14ac:dyDescent="0.2">
      <c r="A438" t="s">
        <v>2145</v>
      </c>
      <c r="B438" t="s">
        <v>2551</v>
      </c>
      <c r="C438" s="6">
        <v>4100</v>
      </c>
      <c r="D438" s="6">
        <f t="shared" si="11"/>
        <v>3485</v>
      </c>
      <c r="E438" s="34" t="s">
        <v>2566</v>
      </c>
      <c r="F438" s="26" t="s">
        <v>2567</v>
      </c>
    </row>
    <row r="439" spans="1:6" x14ac:dyDescent="0.2">
      <c r="A439" t="s">
        <v>2309</v>
      </c>
      <c r="B439" t="s">
        <v>2551</v>
      </c>
      <c r="C439" s="6">
        <v>4100</v>
      </c>
      <c r="D439" s="6">
        <f t="shared" si="11"/>
        <v>3485</v>
      </c>
      <c r="E439" s="34" t="s">
        <v>2566</v>
      </c>
      <c r="F439" s="26" t="s">
        <v>2567</v>
      </c>
    </row>
    <row r="440" spans="1:6" x14ac:dyDescent="0.2">
      <c r="A440" t="s">
        <v>2227</v>
      </c>
      <c r="B440" t="s">
        <v>2551</v>
      </c>
      <c r="C440" s="6">
        <v>4100</v>
      </c>
      <c r="D440" s="6">
        <f t="shared" si="11"/>
        <v>3485</v>
      </c>
      <c r="E440" s="34" t="s">
        <v>2566</v>
      </c>
      <c r="F440" s="26" t="s">
        <v>2567</v>
      </c>
    </row>
    <row r="441" spans="1:6" x14ac:dyDescent="0.2">
      <c r="A441" t="s">
        <v>2391</v>
      </c>
      <c r="B441" t="s">
        <v>2551</v>
      </c>
      <c r="C441" s="6">
        <v>4100</v>
      </c>
      <c r="D441" s="6">
        <f t="shared" si="11"/>
        <v>3485</v>
      </c>
      <c r="E441" s="34" t="s">
        <v>2566</v>
      </c>
      <c r="F441" s="26" t="s">
        <v>2567</v>
      </c>
    </row>
    <row r="442" spans="1:6" x14ac:dyDescent="0.2">
      <c r="A442" t="s">
        <v>2066</v>
      </c>
      <c r="B442" t="s">
        <v>2551</v>
      </c>
      <c r="C442" s="6">
        <v>3800</v>
      </c>
      <c r="D442" s="6">
        <f t="shared" si="11"/>
        <v>3230</v>
      </c>
      <c r="E442" s="34" t="s">
        <v>2566</v>
      </c>
      <c r="F442" s="26" t="s">
        <v>2567</v>
      </c>
    </row>
    <row r="443" spans="1:6" x14ac:dyDescent="0.2">
      <c r="A443" t="s">
        <v>2148</v>
      </c>
      <c r="B443" t="s">
        <v>2551</v>
      </c>
      <c r="C443" s="6">
        <v>3800</v>
      </c>
      <c r="D443" s="6">
        <f t="shared" si="11"/>
        <v>3230</v>
      </c>
      <c r="E443" s="34" t="s">
        <v>2566</v>
      </c>
      <c r="F443" s="26" t="s">
        <v>2567</v>
      </c>
    </row>
    <row r="444" spans="1:6" x14ac:dyDescent="0.2">
      <c r="A444" t="s">
        <v>2312</v>
      </c>
      <c r="B444" t="s">
        <v>2551</v>
      </c>
      <c r="C444" s="6">
        <v>3800</v>
      </c>
      <c r="D444" s="6">
        <f t="shared" si="11"/>
        <v>3230</v>
      </c>
      <c r="E444" s="34" t="s">
        <v>2566</v>
      </c>
      <c r="F444" s="26" t="s">
        <v>2567</v>
      </c>
    </row>
    <row r="445" spans="1:6" x14ac:dyDescent="0.2">
      <c r="A445" t="s">
        <v>2230</v>
      </c>
      <c r="B445" t="s">
        <v>2551</v>
      </c>
      <c r="C445" s="6">
        <v>3800</v>
      </c>
      <c r="D445" s="6">
        <f t="shared" si="11"/>
        <v>3230</v>
      </c>
      <c r="E445" s="34" t="s">
        <v>2566</v>
      </c>
      <c r="F445" s="26" t="s">
        <v>2567</v>
      </c>
    </row>
    <row r="446" spans="1:6" x14ac:dyDescent="0.2">
      <c r="A446" t="s">
        <v>2394</v>
      </c>
      <c r="B446" t="s">
        <v>2551</v>
      </c>
      <c r="C446" s="6">
        <v>3800</v>
      </c>
      <c r="D446" s="6">
        <f t="shared" si="11"/>
        <v>3230</v>
      </c>
      <c r="E446" s="34" t="s">
        <v>2566</v>
      </c>
      <c r="F446" s="26" t="s">
        <v>2567</v>
      </c>
    </row>
    <row r="447" spans="1:6" x14ac:dyDescent="0.2">
      <c r="A447" t="s">
        <v>2065</v>
      </c>
      <c r="B447" t="s">
        <v>2551</v>
      </c>
      <c r="C447" s="6">
        <v>3600</v>
      </c>
      <c r="D447" s="6">
        <f t="shared" si="11"/>
        <v>3060</v>
      </c>
      <c r="E447" s="34" t="s">
        <v>2566</v>
      </c>
      <c r="F447" s="26" t="s">
        <v>2567</v>
      </c>
    </row>
    <row r="448" spans="1:6" x14ac:dyDescent="0.2">
      <c r="A448" t="s">
        <v>2147</v>
      </c>
      <c r="B448" t="s">
        <v>2551</v>
      </c>
      <c r="C448" s="6">
        <v>3600</v>
      </c>
      <c r="D448" s="6">
        <f t="shared" si="11"/>
        <v>3060</v>
      </c>
      <c r="E448" s="34" t="s">
        <v>2566</v>
      </c>
      <c r="F448" s="26" t="s">
        <v>2567</v>
      </c>
    </row>
    <row r="449" spans="1:6" x14ac:dyDescent="0.2">
      <c r="A449" t="s">
        <v>2311</v>
      </c>
      <c r="B449" t="s">
        <v>2551</v>
      </c>
      <c r="C449" s="6">
        <v>3600</v>
      </c>
      <c r="D449" s="6">
        <f t="shared" si="11"/>
        <v>3060</v>
      </c>
      <c r="E449" s="34" t="s">
        <v>2566</v>
      </c>
      <c r="F449" s="26" t="s">
        <v>2567</v>
      </c>
    </row>
    <row r="450" spans="1:6" x14ac:dyDescent="0.2">
      <c r="A450" t="s">
        <v>2229</v>
      </c>
      <c r="B450" t="s">
        <v>2551</v>
      </c>
      <c r="C450" s="6">
        <v>3600</v>
      </c>
      <c r="D450" s="6">
        <f t="shared" si="11"/>
        <v>3060</v>
      </c>
      <c r="E450" s="34" t="s">
        <v>2566</v>
      </c>
      <c r="F450" s="26" t="s">
        <v>2567</v>
      </c>
    </row>
    <row r="451" spans="1:6" x14ac:dyDescent="0.2">
      <c r="A451" t="s">
        <v>2393</v>
      </c>
      <c r="B451" t="s">
        <v>2551</v>
      </c>
      <c r="C451" s="6">
        <v>3600</v>
      </c>
      <c r="D451" s="6">
        <f t="shared" si="11"/>
        <v>3060</v>
      </c>
      <c r="E451" s="34" t="s">
        <v>2566</v>
      </c>
      <c r="F451" s="26" t="s">
        <v>2567</v>
      </c>
    </row>
    <row r="452" spans="1:6" x14ac:dyDescent="0.2">
      <c r="A452" t="s">
        <v>2069</v>
      </c>
      <c r="B452" t="s">
        <v>2551</v>
      </c>
      <c r="C452" s="6">
        <v>3800</v>
      </c>
      <c r="D452" s="6">
        <f t="shared" si="11"/>
        <v>3230</v>
      </c>
      <c r="E452" s="34" t="s">
        <v>2566</v>
      </c>
      <c r="F452" s="26" t="s">
        <v>2567</v>
      </c>
    </row>
    <row r="453" spans="1:6" x14ac:dyDescent="0.2">
      <c r="A453" t="s">
        <v>2151</v>
      </c>
      <c r="B453" t="s">
        <v>2551</v>
      </c>
      <c r="C453" s="6">
        <v>3800</v>
      </c>
      <c r="D453" s="6">
        <f t="shared" si="11"/>
        <v>3230</v>
      </c>
      <c r="E453" s="34" t="s">
        <v>2566</v>
      </c>
      <c r="F453" s="26" t="s">
        <v>2567</v>
      </c>
    </row>
    <row r="454" spans="1:6" x14ac:dyDescent="0.2">
      <c r="A454" t="s">
        <v>2315</v>
      </c>
      <c r="B454" t="s">
        <v>2551</v>
      </c>
      <c r="C454" s="6">
        <v>3800</v>
      </c>
      <c r="D454" s="6">
        <f t="shared" si="11"/>
        <v>3230</v>
      </c>
      <c r="E454" s="34" t="s">
        <v>2566</v>
      </c>
      <c r="F454" s="26" t="s">
        <v>2567</v>
      </c>
    </row>
    <row r="455" spans="1:6" x14ac:dyDescent="0.2">
      <c r="A455" t="s">
        <v>2233</v>
      </c>
      <c r="B455" t="s">
        <v>2551</v>
      </c>
      <c r="C455" s="6">
        <v>3800</v>
      </c>
      <c r="D455" s="6">
        <f t="shared" si="11"/>
        <v>3230</v>
      </c>
      <c r="E455" s="34" t="s">
        <v>2566</v>
      </c>
      <c r="F455" s="26" t="s">
        <v>2567</v>
      </c>
    </row>
    <row r="456" spans="1:6" x14ac:dyDescent="0.2">
      <c r="A456" t="s">
        <v>2397</v>
      </c>
      <c r="B456" t="s">
        <v>2551</v>
      </c>
      <c r="C456" s="6">
        <v>3800</v>
      </c>
      <c r="D456" s="6">
        <f t="shared" si="11"/>
        <v>3230</v>
      </c>
      <c r="E456" s="34" t="s">
        <v>2566</v>
      </c>
      <c r="F456" s="26" t="s">
        <v>2567</v>
      </c>
    </row>
    <row r="457" spans="1:6" x14ac:dyDescent="0.2">
      <c r="A457" t="s">
        <v>1993</v>
      </c>
      <c r="B457" t="s">
        <v>2551</v>
      </c>
      <c r="C457" s="6">
        <v>3800</v>
      </c>
      <c r="D457" s="6">
        <f t="shared" ref="D457:D471" si="12">C457*0.85</f>
        <v>3230</v>
      </c>
      <c r="E457" s="34" t="s">
        <v>2566</v>
      </c>
      <c r="F457" s="26" t="s">
        <v>2567</v>
      </c>
    </row>
    <row r="458" spans="1:6" x14ac:dyDescent="0.2">
      <c r="A458" t="s">
        <v>2073</v>
      </c>
      <c r="B458" t="s">
        <v>2551</v>
      </c>
      <c r="C458" s="6">
        <v>3800</v>
      </c>
      <c r="D458" s="6">
        <f t="shared" si="12"/>
        <v>3230</v>
      </c>
      <c r="E458" s="34" t="s">
        <v>2566</v>
      </c>
      <c r="F458" s="26" t="s">
        <v>2567</v>
      </c>
    </row>
    <row r="459" spans="1:6" x14ac:dyDescent="0.2">
      <c r="A459" t="s">
        <v>2237</v>
      </c>
      <c r="B459" t="s">
        <v>2551</v>
      </c>
      <c r="C459" s="6">
        <v>3800</v>
      </c>
      <c r="D459" s="6">
        <f t="shared" si="12"/>
        <v>3230</v>
      </c>
      <c r="E459" s="34" t="s">
        <v>2566</v>
      </c>
      <c r="F459" s="26" t="s">
        <v>2567</v>
      </c>
    </row>
    <row r="460" spans="1:6" x14ac:dyDescent="0.2">
      <c r="A460" t="s">
        <v>2155</v>
      </c>
      <c r="B460" t="s">
        <v>2551</v>
      </c>
      <c r="C460" s="6">
        <v>3800</v>
      </c>
      <c r="D460" s="6">
        <f t="shared" si="12"/>
        <v>3230</v>
      </c>
      <c r="E460" s="34" t="s">
        <v>2566</v>
      </c>
      <c r="F460" s="26" t="s">
        <v>2567</v>
      </c>
    </row>
    <row r="461" spans="1:6" x14ac:dyDescent="0.2">
      <c r="A461" t="s">
        <v>2319</v>
      </c>
      <c r="B461" t="s">
        <v>2551</v>
      </c>
      <c r="C461" s="6">
        <v>3800</v>
      </c>
      <c r="D461" s="6">
        <f t="shared" si="12"/>
        <v>3230</v>
      </c>
      <c r="E461" s="34" t="s">
        <v>2566</v>
      </c>
      <c r="F461" s="26" t="s">
        <v>2567</v>
      </c>
    </row>
    <row r="462" spans="1:6" x14ac:dyDescent="0.2">
      <c r="A462" t="s">
        <v>2071</v>
      </c>
      <c r="B462" t="s">
        <v>2551</v>
      </c>
      <c r="C462" s="6">
        <v>4000</v>
      </c>
      <c r="D462" s="6">
        <f t="shared" si="12"/>
        <v>3400</v>
      </c>
      <c r="E462" s="34" t="s">
        <v>2566</v>
      </c>
      <c r="F462" s="26" t="s">
        <v>2567</v>
      </c>
    </row>
    <row r="463" spans="1:6" x14ac:dyDescent="0.2">
      <c r="A463" t="s">
        <v>2153</v>
      </c>
      <c r="B463" t="s">
        <v>2551</v>
      </c>
      <c r="C463" s="6">
        <v>4000</v>
      </c>
      <c r="D463" s="6">
        <f t="shared" si="12"/>
        <v>3400</v>
      </c>
      <c r="E463" s="34" t="s">
        <v>2566</v>
      </c>
      <c r="F463" s="26" t="s">
        <v>2567</v>
      </c>
    </row>
    <row r="464" spans="1:6" x14ac:dyDescent="0.2">
      <c r="A464" t="s">
        <v>2317</v>
      </c>
      <c r="B464" t="s">
        <v>2551</v>
      </c>
      <c r="C464" s="6">
        <v>4000</v>
      </c>
      <c r="D464" s="6">
        <f t="shared" si="12"/>
        <v>3400</v>
      </c>
      <c r="E464" s="34" t="s">
        <v>2566</v>
      </c>
      <c r="F464" s="26" t="s">
        <v>2567</v>
      </c>
    </row>
    <row r="465" spans="1:6" x14ac:dyDescent="0.2">
      <c r="A465" t="s">
        <v>2235</v>
      </c>
      <c r="B465" t="s">
        <v>2551</v>
      </c>
      <c r="C465" s="6">
        <v>4000</v>
      </c>
      <c r="D465" s="6">
        <f t="shared" si="12"/>
        <v>3400</v>
      </c>
      <c r="E465" s="34" t="s">
        <v>2566</v>
      </c>
      <c r="F465" s="26" t="s">
        <v>2567</v>
      </c>
    </row>
    <row r="466" spans="1:6" x14ac:dyDescent="0.2">
      <c r="A466" t="s">
        <v>2399</v>
      </c>
      <c r="B466" t="s">
        <v>2551</v>
      </c>
      <c r="C466" s="6">
        <v>4000</v>
      </c>
      <c r="D466" s="6">
        <f t="shared" si="12"/>
        <v>3400</v>
      </c>
      <c r="E466" s="34" t="s">
        <v>2566</v>
      </c>
      <c r="F466" s="26" t="s">
        <v>2567</v>
      </c>
    </row>
    <row r="467" spans="1:6" x14ac:dyDescent="0.2">
      <c r="A467" t="s">
        <v>1995</v>
      </c>
      <c r="B467" t="s">
        <v>2551</v>
      </c>
      <c r="C467" s="6">
        <v>4300</v>
      </c>
      <c r="D467" s="6">
        <f t="shared" si="12"/>
        <v>3655</v>
      </c>
      <c r="E467" s="34" t="s">
        <v>2566</v>
      </c>
      <c r="F467" s="26" t="s">
        <v>2567</v>
      </c>
    </row>
    <row r="468" spans="1:6" x14ac:dyDescent="0.2">
      <c r="A468" t="s">
        <v>2076</v>
      </c>
      <c r="B468" t="s">
        <v>2551</v>
      </c>
      <c r="C468" s="6">
        <v>4300</v>
      </c>
      <c r="D468" s="6">
        <f t="shared" si="12"/>
        <v>3655</v>
      </c>
      <c r="E468" s="34" t="s">
        <v>2566</v>
      </c>
      <c r="F468" s="26" t="s">
        <v>2567</v>
      </c>
    </row>
    <row r="469" spans="1:6" x14ac:dyDescent="0.2">
      <c r="A469" t="s">
        <v>2240</v>
      </c>
      <c r="B469" t="s">
        <v>2551</v>
      </c>
      <c r="C469" s="6">
        <v>4300</v>
      </c>
      <c r="D469" s="6">
        <f t="shared" si="12"/>
        <v>3655</v>
      </c>
      <c r="E469" s="34" t="s">
        <v>2566</v>
      </c>
      <c r="F469" s="26" t="s">
        <v>2567</v>
      </c>
    </row>
    <row r="470" spans="1:6" x14ac:dyDescent="0.2">
      <c r="A470" t="s">
        <v>2158</v>
      </c>
      <c r="B470" t="s">
        <v>2551</v>
      </c>
      <c r="C470" s="6">
        <v>4300</v>
      </c>
      <c r="D470" s="6">
        <f t="shared" si="12"/>
        <v>3655</v>
      </c>
      <c r="E470" s="34" t="s">
        <v>2566</v>
      </c>
      <c r="F470" s="26" t="s">
        <v>2567</v>
      </c>
    </row>
    <row r="471" spans="1:6" x14ac:dyDescent="0.2">
      <c r="A471" t="s">
        <v>2322</v>
      </c>
      <c r="B471" t="s">
        <v>2551</v>
      </c>
      <c r="C471" s="6">
        <v>4300</v>
      </c>
      <c r="D471" s="6">
        <f t="shared" si="12"/>
        <v>3655</v>
      </c>
      <c r="E471" s="34" t="s">
        <v>2566</v>
      </c>
      <c r="F471" s="26" t="s">
        <v>2567</v>
      </c>
    </row>
    <row r="472" spans="1:6" x14ac:dyDescent="0.2">
      <c r="C472"/>
      <c r="D472"/>
    </row>
    <row r="473" spans="1:6" x14ac:dyDescent="0.2">
      <c r="C473"/>
      <c r="D473"/>
    </row>
    <row r="474" spans="1:6" x14ac:dyDescent="0.2">
      <c r="C474"/>
      <c r="D474"/>
    </row>
    <row r="475" spans="1:6" x14ac:dyDescent="0.2">
      <c r="C475"/>
      <c r="D475"/>
    </row>
    <row r="476" spans="1:6" x14ac:dyDescent="0.2">
      <c r="C476"/>
      <c r="D476"/>
    </row>
    <row r="477" spans="1:6" x14ac:dyDescent="0.2">
      <c r="C477"/>
      <c r="D477"/>
    </row>
    <row r="478" spans="1:6" x14ac:dyDescent="0.2">
      <c r="C478"/>
      <c r="D478"/>
    </row>
    <row r="479" spans="1:6" x14ac:dyDescent="0.2">
      <c r="C479"/>
      <c r="D479"/>
    </row>
    <row r="480" spans="1:6" x14ac:dyDescent="0.2">
      <c r="C480"/>
      <c r="D480"/>
    </row>
    <row r="481" spans="3:4" x14ac:dyDescent="0.2">
      <c r="C481"/>
      <c r="D481"/>
    </row>
    <row r="482" spans="3:4" x14ac:dyDescent="0.2">
      <c r="C482"/>
      <c r="D482"/>
    </row>
    <row r="483" spans="3:4" x14ac:dyDescent="0.2">
      <c r="C483"/>
      <c r="D483"/>
    </row>
    <row r="484" spans="3:4" x14ac:dyDescent="0.2">
      <c r="C484"/>
      <c r="D484"/>
    </row>
    <row r="485" spans="3:4" x14ac:dyDescent="0.2">
      <c r="C485"/>
      <c r="D485"/>
    </row>
    <row r="486" spans="3:4" x14ac:dyDescent="0.2">
      <c r="C486"/>
      <c r="D486"/>
    </row>
    <row r="487" spans="3:4" x14ac:dyDescent="0.2">
      <c r="C487"/>
      <c r="D487"/>
    </row>
    <row r="488" spans="3:4" x14ac:dyDescent="0.2">
      <c r="C488"/>
      <c r="D488"/>
    </row>
    <row r="489" spans="3:4" x14ac:dyDescent="0.2">
      <c r="C489"/>
      <c r="D489"/>
    </row>
    <row r="490" spans="3:4" x14ac:dyDescent="0.2">
      <c r="C490"/>
      <c r="D490"/>
    </row>
    <row r="491" spans="3:4" x14ac:dyDescent="0.2">
      <c r="C491"/>
      <c r="D491"/>
    </row>
    <row r="492" spans="3:4" x14ac:dyDescent="0.2">
      <c r="C492"/>
      <c r="D492"/>
    </row>
    <row r="493" spans="3:4" x14ac:dyDescent="0.2">
      <c r="C493"/>
      <c r="D493"/>
    </row>
    <row r="494" spans="3:4" x14ac:dyDescent="0.2">
      <c r="C494"/>
      <c r="D494"/>
    </row>
    <row r="495" spans="3:4" x14ac:dyDescent="0.2">
      <c r="C495"/>
      <c r="D495"/>
    </row>
    <row r="496" spans="3:4" x14ac:dyDescent="0.2">
      <c r="C496"/>
      <c r="D496"/>
    </row>
    <row r="497" spans="3:4" x14ac:dyDescent="0.2">
      <c r="C497"/>
      <c r="D497"/>
    </row>
    <row r="498" spans="3:4" x14ac:dyDescent="0.2">
      <c r="C498"/>
      <c r="D498"/>
    </row>
    <row r="499" spans="3:4" x14ac:dyDescent="0.2">
      <c r="C499"/>
      <c r="D499"/>
    </row>
    <row r="500" spans="3:4" x14ac:dyDescent="0.2">
      <c r="C500"/>
      <c r="D500"/>
    </row>
    <row r="501" spans="3:4" x14ac:dyDescent="0.2">
      <c r="C501"/>
      <c r="D501"/>
    </row>
    <row r="502" spans="3:4" x14ac:dyDescent="0.2">
      <c r="C502"/>
      <c r="D502"/>
    </row>
    <row r="503" spans="3:4" x14ac:dyDescent="0.2">
      <c r="C503"/>
      <c r="D503"/>
    </row>
    <row r="504" spans="3:4" x14ac:dyDescent="0.2">
      <c r="C504"/>
      <c r="D504"/>
    </row>
    <row r="505" spans="3:4" x14ac:dyDescent="0.2">
      <c r="C505"/>
      <c r="D505"/>
    </row>
    <row r="506" spans="3:4" x14ac:dyDescent="0.2">
      <c r="C506"/>
      <c r="D506"/>
    </row>
    <row r="507" spans="3:4" x14ac:dyDescent="0.2">
      <c r="C507"/>
      <c r="D507"/>
    </row>
    <row r="508" spans="3:4" x14ac:dyDescent="0.2">
      <c r="C508"/>
      <c r="D508"/>
    </row>
    <row r="509" spans="3:4" x14ac:dyDescent="0.2">
      <c r="C509"/>
      <c r="D509"/>
    </row>
    <row r="510" spans="3:4" x14ac:dyDescent="0.2">
      <c r="C510"/>
      <c r="D510"/>
    </row>
    <row r="511" spans="3:4" x14ac:dyDescent="0.2">
      <c r="C511"/>
      <c r="D511"/>
    </row>
    <row r="512" spans="3:4" x14ac:dyDescent="0.2">
      <c r="C512"/>
      <c r="D512"/>
    </row>
    <row r="513" spans="3:4" x14ac:dyDescent="0.2">
      <c r="C513"/>
      <c r="D513"/>
    </row>
    <row r="514" spans="3:4" x14ac:dyDescent="0.2">
      <c r="C514"/>
      <c r="D514"/>
    </row>
    <row r="515" spans="3:4" x14ac:dyDescent="0.2">
      <c r="C515"/>
      <c r="D515"/>
    </row>
    <row r="516" spans="3:4" x14ac:dyDescent="0.2">
      <c r="C516"/>
      <c r="D516"/>
    </row>
    <row r="517" spans="3:4" x14ac:dyDescent="0.2">
      <c r="C517"/>
      <c r="D517"/>
    </row>
    <row r="518" spans="3:4" x14ac:dyDescent="0.2">
      <c r="C518"/>
      <c r="D518"/>
    </row>
    <row r="519" spans="3:4" x14ac:dyDescent="0.2">
      <c r="C519"/>
      <c r="D519"/>
    </row>
    <row r="520" spans="3:4" x14ac:dyDescent="0.2">
      <c r="C520"/>
      <c r="D520"/>
    </row>
    <row r="521" spans="3:4" x14ac:dyDescent="0.2">
      <c r="C521"/>
      <c r="D521"/>
    </row>
    <row r="522" spans="3:4" x14ac:dyDescent="0.2">
      <c r="C522"/>
      <c r="D522"/>
    </row>
    <row r="523" spans="3:4" x14ac:dyDescent="0.2">
      <c r="C523"/>
      <c r="D523"/>
    </row>
    <row r="524" spans="3:4" x14ac:dyDescent="0.2">
      <c r="C524"/>
      <c r="D524"/>
    </row>
    <row r="525" spans="3:4" x14ac:dyDescent="0.2">
      <c r="C525"/>
      <c r="D525"/>
    </row>
    <row r="526" spans="3:4" x14ac:dyDescent="0.2">
      <c r="C526"/>
      <c r="D526"/>
    </row>
    <row r="527" spans="3:4" x14ac:dyDescent="0.2">
      <c r="C527"/>
      <c r="D527"/>
    </row>
    <row r="528" spans="3:4" x14ac:dyDescent="0.2">
      <c r="C528"/>
      <c r="D528"/>
    </row>
    <row r="529" spans="3:4" x14ac:dyDescent="0.2">
      <c r="C529"/>
      <c r="D529"/>
    </row>
    <row r="530" spans="3:4" x14ac:dyDescent="0.2">
      <c r="C530"/>
      <c r="D530"/>
    </row>
    <row r="531" spans="3:4" x14ac:dyDescent="0.2">
      <c r="C531"/>
      <c r="D531"/>
    </row>
    <row r="532" spans="3:4" x14ac:dyDescent="0.2">
      <c r="C532"/>
      <c r="D532"/>
    </row>
    <row r="533" spans="3:4" x14ac:dyDescent="0.2">
      <c r="C533"/>
      <c r="D533"/>
    </row>
    <row r="534" spans="3:4" x14ac:dyDescent="0.2">
      <c r="C534"/>
      <c r="D534"/>
    </row>
    <row r="535" spans="3:4" x14ac:dyDescent="0.2">
      <c r="C535"/>
      <c r="D535"/>
    </row>
    <row r="536" spans="3:4" x14ac:dyDescent="0.2">
      <c r="C536"/>
      <c r="D536"/>
    </row>
    <row r="537" spans="3:4" x14ac:dyDescent="0.2">
      <c r="C537"/>
      <c r="D537"/>
    </row>
    <row r="538" spans="3:4" x14ac:dyDescent="0.2">
      <c r="C538"/>
      <c r="D538"/>
    </row>
    <row r="539" spans="3:4" x14ac:dyDescent="0.2">
      <c r="C539"/>
      <c r="D539"/>
    </row>
    <row r="540" spans="3:4" x14ac:dyDescent="0.2">
      <c r="C540"/>
      <c r="D540"/>
    </row>
    <row r="541" spans="3:4" x14ac:dyDescent="0.2">
      <c r="C541"/>
      <c r="D541"/>
    </row>
    <row r="542" spans="3:4" x14ac:dyDescent="0.2">
      <c r="C542"/>
      <c r="D542"/>
    </row>
    <row r="543" spans="3:4" x14ac:dyDescent="0.2">
      <c r="C543"/>
      <c r="D543"/>
    </row>
    <row r="544" spans="3:4" x14ac:dyDescent="0.2">
      <c r="C544"/>
      <c r="D544"/>
    </row>
    <row r="545" spans="3:4" x14ac:dyDescent="0.2">
      <c r="C545"/>
      <c r="D545"/>
    </row>
    <row r="546" spans="3:4" x14ac:dyDescent="0.2">
      <c r="C546"/>
      <c r="D546"/>
    </row>
    <row r="547" spans="3:4" x14ac:dyDescent="0.2">
      <c r="C547"/>
      <c r="D547"/>
    </row>
    <row r="548" spans="3:4" x14ac:dyDescent="0.2">
      <c r="C548"/>
      <c r="D548"/>
    </row>
    <row r="549" spans="3:4" x14ac:dyDescent="0.2">
      <c r="C549"/>
      <c r="D549"/>
    </row>
    <row r="550" spans="3:4" x14ac:dyDescent="0.2">
      <c r="C550"/>
      <c r="D550"/>
    </row>
    <row r="551" spans="3:4" x14ac:dyDescent="0.2">
      <c r="C551"/>
      <c r="D551"/>
    </row>
    <row r="552" spans="3:4" x14ac:dyDescent="0.2">
      <c r="C552"/>
      <c r="D552"/>
    </row>
    <row r="553" spans="3:4" x14ac:dyDescent="0.2">
      <c r="C553"/>
      <c r="D553"/>
    </row>
    <row r="554" spans="3:4" x14ac:dyDescent="0.2">
      <c r="C554"/>
      <c r="D554"/>
    </row>
    <row r="555" spans="3:4" x14ac:dyDescent="0.2">
      <c r="C555"/>
      <c r="D555"/>
    </row>
    <row r="556" spans="3:4" x14ac:dyDescent="0.2">
      <c r="C556"/>
      <c r="D556"/>
    </row>
    <row r="557" spans="3:4" x14ac:dyDescent="0.2">
      <c r="C557"/>
      <c r="D557"/>
    </row>
    <row r="558" spans="3:4" x14ac:dyDescent="0.2">
      <c r="C558"/>
      <c r="D558"/>
    </row>
    <row r="559" spans="3:4" x14ac:dyDescent="0.2">
      <c r="C559"/>
      <c r="D559"/>
    </row>
    <row r="560" spans="3:4" x14ac:dyDescent="0.2">
      <c r="C560"/>
      <c r="D560"/>
    </row>
    <row r="561" spans="3:4" x14ac:dyDescent="0.2">
      <c r="C561"/>
      <c r="D561"/>
    </row>
    <row r="562" spans="3:4" x14ac:dyDescent="0.2">
      <c r="C562"/>
      <c r="D562"/>
    </row>
    <row r="563" spans="3:4" x14ac:dyDescent="0.2">
      <c r="C563"/>
      <c r="D563"/>
    </row>
    <row r="564" spans="3:4" x14ac:dyDescent="0.2">
      <c r="C564"/>
      <c r="D564"/>
    </row>
    <row r="565" spans="3:4" x14ac:dyDescent="0.2">
      <c r="C565"/>
      <c r="D565"/>
    </row>
    <row r="566" spans="3:4" x14ac:dyDescent="0.2">
      <c r="C566"/>
      <c r="D566"/>
    </row>
    <row r="567" spans="3:4" x14ac:dyDescent="0.2">
      <c r="C567"/>
      <c r="D567"/>
    </row>
    <row r="568" spans="3:4" x14ac:dyDescent="0.2">
      <c r="C568"/>
      <c r="D568"/>
    </row>
    <row r="569" spans="3:4" x14ac:dyDescent="0.2">
      <c r="C569"/>
      <c r="D569"/>
    </row>
    <row r="570" spans="3:4" x14ac:dyDescent="0.2">
      <c r="C570"/>
      <c r="D570"/>
    </row>
    <row r="571" spans="3:4" x14ac:dyDescent="0.2">
      <c r="C571"/>
      <c r="D571"/>
    </row>
    <row r="572" spans="3:4" x14ac:dyDescent="0.2">
      <c r="C572"/>
      <c r="D572"/>
    </row>
    <row r="573" spans="3:4" x14ac:dyDescent="0.2">
      <c r="C573"/>
      <c r="D573"/>
    </row>
    <row r="574" spans="3:4" x14ac:dyDescent="0.2">
      <c r="C574"/>
      <c r="D574"/>
    </row>
    <row r="575" spans="3:4" x14ac:dyDescent="0.2">
      <c r="C575"/>
      <c r="D575"/>
    </row>
    <row r="576" spans="3:4" x14ac:dyDescent="0.2">
      <c r="C576"/>
      <c r="D576"/>
    </row>
    <row r="577" spans="3:4" x14ac:dyDescent="0.2">
      <c r="C577"/>
      <c r="D577"/>
    </row>
    <row r="578" spans="3:4" x14ac:dyDescent="0.2">
      <c r="C578"/>
      <c r="D578"/>
    </row>
    <row r="579" spans="3:4" x14ac:dyDescent="0.2">
      <c r="C579"/>
      <c r="D579"/>
    </row>
    <row r="580" spans="3:4" x14ac:dyDescent="0.2">
      <c r="C580"/>
      <c r="D580"/>
    </row>
    <row r="581" spans="3:4" x14ac:dyDescent="0.2">
      <c r="C581"/>
      <c r="D581"/>
    </row>
    <row r="582" spans="3:4" x14ac:dyDescent="0.2">
      <c r="C582"/>
      <c r="D582"/>
    </row>
    <row r="583" spans="3:4" x14ac:dyDescent="0.2">
      <c r="C583"/>
      <c r="D583"/>
    </row>
    <row r="584" spans="3:4" x14ac:dyDescent="0.2">
      <c r="C584"/>
      <c r="D584"/>
    </row>
    <row r="585" spans="3:4" x14ac:dyDescent="0.2">
      <c r="C585"/>
      <c r="D585"/>
    </row>
    <row r="586" spans="3:4" x14ac:dyDescent="0.2">
      <c r="C586"/>
      <c r="D586"/>
    </row>
    <row r="587" spans="3:4" x14ac:dyDescent="0.2">
      <c r="C587"/>
      <c r="D587"/>
    </row>
    <row r="588" spans="3:4" x14ac:dyDescent="0.2">
      <c r="C588"/>
      <c r="D588"/>
    </row>
    <row r="589" spans="3:4" x14ac:dyDescent="0.2">
      <c r="C589"/>
      <c r="D589"/>
    </row>
    <row r="590" spans="3:4" x14ac:dyDescent="0.2">
      <c r="C590"/>
      <c r="D590"/>
    </row>
    <row r="591" spans="3:4" x14ac:dyDescent="0.2">
      <c r="C591"/>
      <c r="D591"/>
    </row>
    <row r="592" spans="3:4" x14ac:dyDescent="0.2">
      <c r="C592"/>
      <c r="D592"/>
    </row>
    <row r="593" spans="3:4" x14ac:dyDescent="0.2">
      <c r="C593"/>
      <c r="D593"/>
    </row>
    <row r="594" spans="3:4" x14ac:dyDescent="0.2">
      <c r="C594"/>
      <c r="D594"/>
    </row>
    <row r="595" spans="3:4" x14ac:dyDescent="0.2">
      <c r="C595"/>
      <c r="D595"/>
    </row>
    <row r="596" spans="3:4" x14ac:dyDescent="0.2">
      <c r="C596"/>
      <c r="D596"/>
    </row>
    <row r="597" spans="3:4" x14ac:dyDescent="0.2">
      <c r="C597"/>
      <c r="D597"/>
    </row>
    <row r="598" spans="3:4" x14ac:dyDescent="0.2">
      <c r="C598"/>
      <c r="D598"/>
    </row>
    <row r="599" spans="3:4" x14ac:dyDescent="0.2">
      <c r="C599"/>
      <c r="D599"/>
    </row>
    <row r="600" spans="3:4" x14ac:dyDescent="0.2">
      <c r="C600"/>
      <c r="D600"/>
    </row>
    <row r="601" spans="3:4" x14ac:dyDescent="0.2">
      <c r="C601"/>
      <c r="D601"/>
    </row>
    <row r="602" spans="3:4" x14ac:dyDescent="0.2">
      <c r="C602"/>
      <c r="D602"/>
    </row>
    <row r="603" spans="3:4" x14ac:dyDescent="0.2">
      <c r="C603"/>
      <c r="D603"/>
    </row>
    <row r="604" spans="3:4" x14ac:dyDescent="0.2">
      <c r="C604"/>
      <c r="D604"/>
    </row>
    <row r="605" spans="3:4" x14ac:dyDescent="0.2">
      <c r="C605"/>
      <c r="D605"/>
    </row>
    <row r="606" spans="3:4" x14ac:dyDescent="0.2">
      <c r="C606"/>
      <c r="D606"/>
    </row>
    <row r="607" spans="3:4" x14ac:dyDescent="0.2">
      <c r="C607"/>
      <c r="D607"/>
    </row>
    <row r="608" spans="3:4" x14ac:dyDescent="0.2">
      <c r="C608"/>
      <c r="D608"/>
    </row>
    <row r="609" spans="3:4" x14ac:dyDescent="0.2">
      <c r="C609"/>
      <c r="D609"/>
    </row>
    <row r="610" spans="3:4" x14ac:dyDescent="0.2">
      <c r="C610"/>
      <c r="D610"/>
    </row>
    <row r="611" spans="3:4" x14ac:dyDescent="0.2">
      <c r="C611"/>
      <c r="D611"/>
    </row>
    <row r="612" spans="3:4" x14ac:dyDescent="0.2">
      <c r="C612"/>
      <c r="D612"/>
    </row>
    <row r="613" spans="3:4" x14ac:dyDescent="0.2">
      <c r="C613"/>
      <c r="D613"/>
    </row>
    <row r="614" spans="3:4" x14ac:dyDescent="0.2">
      <c r="C614"/>
      <c r="D614"/>
    </row>
    <row r="615" spans="3:4" x14ac:dyDescent="0.2">
      <c r="C615"/>
      <c r="D615"/>
    </row>
    <row r="616" spans="3:4" x14ac:dyDescent="0.2">
      <c r="C616"/>
      <c r="D616"/>
    </row>
    <row r="617" spans="3:4" x14ac:dyDescent="0.2">
      <c r="C617"/>
      <c r="D617"/>
    </row>
    <row r="618" spans="3:4" x14ac:dyDescent="0.2">
      <c r="C618"/>
      <c r="D618"/>
    </row>
    <row r="619" spans="3:4" x14ac:dyDescent="0.2">
      <c r="C619"/>
      <c r="D619"/>
    </row>
    <row r="620" spans="3:4" x14ac:dyDescent="0.2">
      <c r="C620"/>
      <c r="D620"/>
    </row>
    <row r="621" spans="3:4" x14ac:dyDescent="0.2">
      <c r="C621"/>
      <c r="D621"/>
    </row>
    <row r="622" spans="3:4" x14ac:dyDescent="0.2">
      <c r="C622"/>
      <c r="D622"/>
    </row>
    <row r="623" spans="3:4" x14ac:dyDescent="0.2">
      <c r="C623"/>
      <c r="D623"/>
    </row>
    <row r="624" spans="3:4" x14ac:dyDescent="0.2">
      <c r="C624"/>
      <c r="D624"/>
    </row>
    <row r="625" spans="3:4" x14ac:dyDescent="0.2">
      <c r="C625"/>
      <c r="D625"/>
    </row>
    <row r="626" spans="3:4" x14ac:dyDescent="0.2">
      <c r="C626"/>
      <c r="D626"/>
    </row>
    <row r="627" spans="3:4" x14ac:dyDescent="0.2">
      <c r="C627"/>
      <c r="D627"/>
    </row>
    <row r="628" spans="3:4" x14ac:dyDescent="0.2">
      <c r="C628"/>
      <c r="D628"/>
    </row>
    <row r="629" spans="3:4" x14ac:dyDescent="0.2">
      <c r="C629"/>
      <c r="D629"/>
    </row>
    <row r="630" spans="3:4" x14ac:dyDescent="0.2">
      <c r="C630"/>
      <c r="D630"/>
    </row>
    <row r="631" spans="3:4" x14ac:dyDescent="0.2">
      <c r="C631"/>
      <c r="D631"/>
    </row>
    <row r="632" spans="3:4" x14ac:dyDescent="0.2">
      <c r="C632"/>
      <c r="D632"/>
    </row>
    <row r="633" spans="3:4" x14ac:dyDescent="0.2">
      <c r="C633"/>
      <c r="D633"/>
    </row>
    <row r="634" spans="3:4" x14ac:dyDescent="0.2">
      <c r="C634"/>
      <c r="D634"/>
    </row>
    <row r="635" spans="3:4" x14ac:dyDescent="0.2">
      <c r="C635"/>
      <c r="D635"/>
    </row>
    <row r="636" spans="3:4" x14ac:dyDescent="0.2">
      <c r="C636"/>
      <c r="D636"/>
    </row>
    <row r="637" spans="3:4" x14ac:dyDescent="0.2">
      <c r="C637"/>
      <c r="D637"/>
    </row>
    <row r="638" spans="3:4" x14ac:dyDescent="0.2">
      <c r="C638"/>
      <c r="D638"/>
    </row>
    <row r="639" spans="3:4" x14ac:dyDescent="0.2">
      <c r="C639"/>
      <c r="D639"/>
    </row>
    <row r="640" spans="3:4" x14ac:dyDescent="0.2">
      <c r="C640"/>
      <c r="D640"/>
    </row>
    <row r="641" spans="3:4" x14ac:dyDescent="0.2">
      <c r="C641"/>
      <c r="D641"/>
    </row>
    <row r="642" spans="3:4" x14ac:dyDescent="0.2">
      <c r="C642"/>
      <c r="D642"/>
    </row>
    <row r="643" spans="3:4" x14ac:dyDescent="0.2">
      <c r="C643"/>
      <c r="D643"/>
    </row>
    <row r="644" spans="3:4" x14ac:dyDescent="0.2">
      <c r="C644"/>
      <c r="D644"/>
    </row>
    <row r="645" spans="3:4" x14ac:dyDescent="0.2">
      <c r="C645"/>
      <c r="D645"/>
    </row>
    <row r="646" spans="3:4" x14ac:dyDescent="0.2">
      <c r="C646"/>
      <c r="D646"/>
    </row>
    <row r="647" spans="3:4" x14ac:dyDescent="0.2">
      <c r="C647"/>
      <c r="D647"/>
    </row>
    <row r="648" spans="3:4" x14ac:dyDescent="0.2">
      <c r="C648"/>
      <c r="D648"/>
    </row>
    <row r="649" spans="3:4" x14ac:dyDescent="0.2">
      <c r="C649"/>
      <c r="D649"/>
    </row>
    <row r="650" spans="3:4" x14ac:dyDescent="0.2">
      <c r="C650"/>
      <c r="D650"/>
    </row>
    <row r="651" spans="3:4" x14ac:dyDescent="0.2">
      <c r="C651"/>
      <c r="D651"/>
    </row>
    <row r="652" spans="3:4" x14ac:dyDescent="0.2">
      <c r="C652"/>
      <c r="D652"/>
    </row>
    <row r="653" spans="3:4" x14ac:dyDescent="0.2">
      <c r="C653"/>
      <c r="D653"/>
    </row>
    <row r="654" spans="3:4" x14ac:dyDescent="0.2">
      <c r="C654"/>
      <c r="D654"/>
    </row>
    <row r="655" spans="3:4" x14ac:dyDescent="0.2">
      <c r="C655"/>
      <c r="D655"/>
    </row>
    <row r="656" spans="3:4" x14ac:dyDescent="0.2">
      <c r="C656"/>
      <c r="D656"/>
    </row>
    <row r="657" spans="3:4" x14ac:dyDescent="0.2">
      <c r="C657"/>
      <c r="D657"/>
    </row>
    <row r="658" spans="3:4" x14ac:dyDescent="0.2">
      <c r="C658"/>
      <c r="D658"/>
    </row>
    <row r="659" spans="3:4" x14ac:dyDescent="0.2">
      <c r="C659"/>
      <c r="D659"/>
    </row>
    <row r="660" spans="3:4" x14ac:dyDescent="0.2">
      <c r="C660"/>
      <c r="D660"/>
    </row>
    <row r="661" spans="3:4" x14ac:dyDescent="0.2">
      <c r="C661"/>
      <c r="D661"/>
    </row>
    <row r="662" spans="3:4" x14ac:dyDescent="0.2">
      <c r="C662"/>
      <c r="D662"/>
    </row>
    <row r="663" spans="3:4" x14ac:dyDescent="0.2">
      <c r="C663"/>
      <c r="D663"/>
    </row>
    <row r="664" spans="3:4" x14ac:dyDescent="0.2">
      <c r="C664"/>
      <c r="D664"/>
    </row>
    <row r="665" spans="3:4" x14ac:dyDescent="0.2">
      <c r="C665"/>
      <c r="D665"/>
    </row>
    <row r="666" spans="3:4" x14ac:dyDescent="0.2">
      <c r="C666"/>
      <c r="D666"/>
    </row>
    <row r="667" spans="3:4" x14ac:dyDescent="0.2">
      <c r="C667"/>
      <c r="D667"/>
    </row>
    <row r="668" spans="3:4" x14ac:dyDescent="0.2">
      <c r="C668"/>
      <c r="D668"/>
    </row>
    <row r="669" spans="3:4" x14ac:dyDescent="0.2">
      <c r="C669"/>
      <c r="D669"/>
    </row>
    <row r="670" spans="3:4" x14ac:dyDescent="0.2">
      <c r="C670"/>
      <c r="D670"/>
    </row>
    <row r="671" spans="3:4" x14ac:dyDescent="0.2">
      <c r="C671"/>
      <c r="D671"/>
    </row>
    <row r="672" spans="3:4" x14ac:dyDescent="0.2">
      <c r="C672"/>
      <c r="D672"/>
    </row>
    <row r="673" spans="3:4" x14ac:dyDescent="0.2">
      <c r="C673"/>
      <c r="D673"/>
    </row>
    <row r="674" spans="3:4" x14ac:dyDescent="0.2">
      <c r="C674"/>
      <c r="D674"/>
    </row>
    <row r="675" spans="3:4" x14ac:dyDescent="0.2">
      <c r="C675"/>
      <c r="D675"/>
    </row>
    <row r="676" spans="3:4" x14ac:dyDescent="0.2">
      <c r="C676"/>
      <c r="D676"/>
    </row>
    <row r="677" spans="3:4" x14ac:dyDescent="0.2">
      <c r="C677"/>
      <c r="D677"/>
    </row>
    <row r="678" spans="3:4" x14ac:dyDescent="0.2">
      <c r="C678"/>
      <c r="D678"/>
    </row>
    <row r="679" spans="3:4" x14ac:dyDescent="0.2">
      <c r="C679"/>
      <c r="D679"/>
    </row>
    <row r="680" spans="3:4" x14ac:dyDescent="0.2">
      <c r="C680"/>
      <c r="D680"/>
    </row>
    <row r="681" spans="3:4" x14ac:dyDescent="0.2">
      <c r="C681"/>
      <c r="D681"/>
    </row>
    <row r="682" spans="3:4" x14ac:dyDescent="0.2">
      <c r="C682"/>
      <c r="D682"/>
    </row>
    <row r="683" spans="3:4" x14ac:dyDescent="0.2">
      <c r="C683"/>
      <c r="D683"/>
    </row>
    <row r="684" spans="3:4" x14ac:dyDescent="0.2">
      <c r="C684"/>
      <c r="D684"/>
    </row>
    <row r="685" spans="3:4" x14ac:dyDescent="0.2">
      <c r="C685"/>
      <c r="D685"/>
    </row>
    <row r="686" spans="3:4" x14ac:dyDescent="0.2">
      <c r="C686"/>
      <c r="D686"/>
    </row>
    <row r="687" spans="3:4" x14ac:dyDescent="0.2">
      <c r="C687"/>
      <c r="D687"/>
    </row>
    <row r="688" spans="3:4" x14ac:dyDescent="0.2">
      <c r="C688"/>
      <c r="D688"/>
    </row>
    <row r="689" spans="3:4" x14ac:dyDescent="0.2">
      <c r="C689"/>
      <c r="D689"/>
    </row>
    <row r="690" spans="3:4" x14ac:dyDescent="0.2">
      <c r="C690"/>
      <c r="D690"/>
    </row>
    <row r="691" spans="3:4" x14ac:dyDescent="0.2">
      <c r="C691"/>
      <c r="D691"/>
    </row>
    <row r="692" spans="3:4" x14ac:dyDescent="0.2">
      <c r="C692"/>
      <c r="D692"/>
    </row>
    <row r="693" spans="3:4" x14ac:dyDescent="0.2">
      <c r="C693"/>
      <c r="D693"/>
    </row>
    <row r="694" spans="3:4" x14ac:dyDescent="0.2">
      <c r="C694"/>
      <c r="D694"/>
    </row>
    <row r="695" spans="3:4" x14ac:dyDescent="0.2">
      <c r="C695"/>
      <c r="D695"/>
    </row>
    <row r="696" spans="3:4" x14ac:dyDescent="0.2">
      <c r="C696"/>
      <c r="D696"/>
    </row>
    <row r="697" spans="3:4" x14ac:dyDescent="0.2">
      <c r="C697"/>
      <c r="D697"/>
    </row>
    <row r="698" spans="3:4" x14ac:dyDescent="0.2">
      <c r="C698"/>
      <c r="D698"/>
    </row>
    <row r="699" spans="3:4" x14ac:dyDescent="0.2">
      <c r="C699"/>
      <c r="D699"/>
    </row>
    <row r="700" spans="3:4" x14ac:dyDescent="0.2">
      <c r="C700"/>
      <c r="D700"/>
    </row>
    <row r="701" spans="3:4" x14ac:dyDescent="0.2">
      <c r="C701"/>
      <c r="D701"/>
    </row>
    <row r="702" spans="3:4" x14ac:dyDescent="0.2">
      <c r="C702"/>
      <c r="D702"/>
    </row>
    <row r="703" spans="3:4" x14ac:dyDescent="0.2">
      <c r="C703"/>
      <c r="D703"/>
    </row>
    <row r="704" spans="3:4" x14ac:dyDescent="0.2">
      <c r="C704"/>
      <c r="D704"/>
    </row>
    <row r="705" spans="3:4" x14ac:dyDescent="0.2">
      <c r="C705"/>
      <c r="D705"/>
    </row>
    <row r="706" spans="3:4" x14ac:dyDescent="0.2">
      <c r="C706"/>
      <c r="D706"/>
    </row>
    <row r="707" spans="3:4" x14ac:dyDescent="0.2">
      <c r="C707"/>
      <c r="D707"/>
    </row>
    <row r="708" spans="3:4" x14ac:dyDescent="0.2">
      <c r="C708"/>
      <c r="D708"/>
    </row>
    <row r="709" spans="3:4" x14ac:dyDescent="0.2">
      <c r="C709"/>
      <c r="D709"/>
    </row>
    <row r="710" spans="3:4" x14ac:dyDescent="0.2">
      <c r="C710"/>
      <c r="D710"/>
    </row>
    <row r="711" spans="3:4" x14ac:dyDescent="0.2">
      <c r="C711"/>
      <c r="D711"/>
    </row>
    <row r="712" spans="3:4" x14ac:dyDescent="0.2">
      <c r="C712"/>
      <c r="D712"/>
    </row>
    <row r="713" spans="3:4" x14ac:dyDescent="0.2">
      <c r="C713"/>
      <c r="D713"/>
    </row>
    <row r="714" spans="3:4" x14ac:dyDescent="0.2">
      <c r="C714"/>
      <c r="D714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E15" sqref="E15"/>
    </sheetView>
  </sheetViews>
  <sheetFormatPr baseColWidth="10" defaultColWidth="8.83203125" defaultRowHeight="15" x14ac:dyDescent="0.2"/>
  <cols>
    <col min="1" max="1" width="19.5" customWidth="1"/>
    <col min="2" max="2" width="49.6640625" bestFit="1" customWidth="1"/>
    <col min="4" max="4" width="10.83203125" customWidth="1"/>
    <col min="5" max="5" width="28.5" bestFit="1" customWidth="1"/>
  </cols>
  <sheetData>
    <row r="1" spans="1:5" ht="16" thickBot="1" x14ac:dyDescent="0.25">
      <c r="A1" s="17"/>
      <c r="B1" s="17"/>
    </row>
    <row r="2" spans="1:5" x14ac:dyDescent="0.2">
      <c r="A2" s="12" t="s">
        <v>2418</v>
      </c>
      <c r="B2" s="15" t="s">
        <v>2549</v>
      </c>
      <c r="D2" s="22" t="s">
        <v>2425</v>
      </c>
      <c r="E2" s="23" t="s">
        <v>2209</v>
      </c>
    </row>
    <row r="3" spans="1:5" x14ac:dyDescent="0.2">
      <c r="A3" s="9" t="s">
        <v>2416</v>
      </c>
      <c r="B3" s="7" t="s">
        <v>2431</v>
      </c>
      <c r="D3" s="20" t="s">
        <v>2423</v>
      </c>
      <c r="E3" s="18" t="s">
        <v>2424</v>
      </c>
    </row>
    <row r="4" spans="1:5" x14ac:dyDescent="0.2">
      <c r="A4" s="9" t="s">
        <v>2419</v>
      </c>
      <c r="B4" s="7" t="s">
        <v>2550</v>
      </c>
      <c r="D4" s="20" t="s">
        <v>2426</v>
      </c>
      <c r="E4" s="18" t="s">
        <v>249</v>
      </c>
    </row>
    <row r="5" spans="1:5" x14ac:dyDescent="0.2">
      <c r="A5" s="9" t="s">
        <v>2417</v>
      </c>
      <c r="B5" s="7" t="s">
        <v>2422</v>
      </c>
      <c r="D5" s="20">
        <v>5100</v>
      </c>
      <c r="E5" s="18" t="s">
        <v>2427</v>
      </c>
    </row>
    <row r="6" spans="1:5" ht="16" thickBot="1" x14ac:dyDescent="0.25">
      <c r="A6" s="16" t="s">
        <v>2420</v>
      </c>
      <c r="B6" s="8" t="s">
        <v>2421</v>
      </c>
      <c r="D6" s="21" t="s">
        <v>2402</v>
      </c>
      <c r="E6" s="19" t="s">
        <v>2428</v>
      </c>
    </row>
    <row r="7" spans="1:5" ht="16" thickBot="1" x14ac:dyDescent="0.25"/>
    <row r="8" spans="1:5" x14ac:dyDescent="0.2">
      <c r="A8" s="12" t="s">
        <v>2414</v>
      </c>
      <c r="B8" s="15" t="s">
        <v>2413</v>
      </c>
    </row>
    <row r="9" spans="1:5" x14ac:dyDescent="0.2">
      <c r="A9" s="9" t="s">
        <v>2401</v>
      </c>
      <c r="B9" s="7" t="s">
        <v>2406</v>
      </c>
    </row>
    <row r="10" spans="1:5" x14ac:dyDescent="0.2">
      <c r="A10" s="9" t="s">
        <v>2402</v>
      </c>
      <c r="B10" s="7" t="s">
        <v>2407</v>
      </c>
    </row>
    <row r="11" spans="1:5" x14ac:dyDescent="0.2">
      <c r="A11" s="9" t="s">
        <v>2403</v>
      </c>
      <c r="B11" s="7" t="s">
        <v>2408</v>
      </c>
    </row>
    <row r="12" spans="1:5" x14ac:dyDescent="0.2">
      <c r="A12" s="9" t="s">
        <v>2404</v>
      </c>
      <c r="B12" s="7" t="s">
        <v>2409</v>
      </c>
    </row>
    <row r="13" spans="1:5" x14ac:dyDescent="0.2">
      <c r="A13" s="13" t="s">
        <v>2405</v>
      </c>
      <c r="B13" s="14" t="s">
        <v>2410</v>
      </c>
    </row>
    <row r="14" spans="1:5" x14ac:dyDescent="0.2">
      <c r="A14" s="29" t="s">
        <v>2548</v>
      </c>
      <c r="B14" s="7" t="s">
        <v>2415</v>
      </c>
    </row>
    <row r="15" spans="1:5" x14ac:dyDescent="0.2">
      <c r="A15" s="10"/>
      <c r="B15" s="7" t="s">
        <v>2411</v>
      </c>
    </row>
    <row r="16" spans="1:5" ht="16" thickBot="1" x14ac:dyDescent="0.25">
      <c r="A16" s="11"/>
      <c r="B16" s="8" t="s">
        <v>2412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J1162"/>
  <sheetViews>
    <sheetView workbookViewId="0">
      <pane ySplit="1" topLeftCell="A2" activePane="bottomLeft" state="frozen"/>
      <selection pane="bottomLeft" activeCell="D15" sqref="D15"/>
    </sheetView>
  </sheetViews>
  <sheetFormatPr baseColWidth="10" defaultColWidth="8.83203125" defaultRowHeight="15" x14ac:dyDescent="0.2"/>
  <cols>
    <col min="1" max="1" width="15.1640625" customWidth="1"/>
    <col min="2" max="2" width="26.5" bestFit="1" customWidth="1"/>
    <col min="3" max="3" width="17.5" bestFit="1" customWidth="1"/>
    <col min="4" max="4" width="70.5" bestFit="1" customWidth="1"/>
    <col min="5" max="6" width="6.33203125" style="4" bestFit="1" customWidth="1"/>
    <col min="7" max="7" width="4" bestFit="1" customWidth="1"/>
    <col min="8" max="8" width="14.5" bestFit="1" customWidth="1"/>
    <col min="9" max="9" width="32.5" bestFit="1" customWidth="1"/>
    <col min="10" max="10" width="9" style="2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s="4" t="s">
        <v>604</v>
      </c>
      <c r="F1" s="4" t="s">
        <v>603</v>
      </c>
      <c r="G1" t="s">
        <v>4</v>
      </c>
      <c r="H1" t="s">
        <v>5</v>
      </c>
      <c r="I1" t="s">
        <v>6</v>
      </c>
      <c r="J1" s="2" t="s">
        <v>606</v>
      </c>
    </row>
    <row r="2" spans="1:10" x14ac:dyDescent="0.2">
      <c r="A2" t="s">
        <v>7</v>
      </c>
      <c r="B2" t="s">
        <v>8</v>
      </c>
      <c r="C2" t="s">
        <v>9</v>
      </c>
      <c r="D2" t="s">
        <v>10</v>
      </c>
      <c r="E2" s="4">
        <v>2007</v>
      </c>
      <c r="F2" s="4">
        <v>2011</v>
      </c>
      <c r="G2" t="s">
        <v>11</v>
      </c>
      <c r="H2" t="s">
        <v>12</v>
      </c>
      <c r="I2" t="s">
        <v>605</v>
      </c>
      <c r="J2" s="2">
        <v>235</v>
      </c>
    </row>
    <row r="3" spans="1:10" x14ac:dyDescent="0.2">
      <c r="A3" t="s">
        <v>7</v>
      </c>
      <c r="B3" t="s">
        <v>13</v>
      </c>
      <c r="C3" t="s">
        <v>14</v>
      </c>
      <c r="D3" t="s">
        <v>15</v>
      </c>
      <c r="E3" s="4" t="s">
        <v>16</v>
      </c>
      <c r="F3" s="4">
        <v>1993</v>
      </c>
      <c r="G3" t="s">
        <v>11</v>
      </c>
      <c r="H3" t="s">
        <v>17</v>
      </c>
      <c r="I3" t="s">
        <v>605</v>
      </c>
      <c r="J3" s="2">
        <v>185</v>
      </c>
    </row>
    <row r="4" spans="1:10" x14ac:dyDescent="0.2">
      <c r="A4" t="s">
        <v>7</v>
      </c>
      <c r="B4" t="s">
        <v>13</v>
      </c>
      <c r="C4" t="s">
        <v>1692</v>
      </c>
      <c r="D4" t="s">
        <v>15</v>
      </c>
      <c r="E4" s="4">
        <v>1994</v>
      </c>
      <c r="F4" s="4" t="s">
        <v>18</v>
      </c>
      <c r="G4" t="s">
        <v>11</v>
      </c>
      <c r="H4" t="s">
        <v>17</v>
      </c>
      <c r="I4" t="s">
        <v>605</v>
      </c>
      <c r="J4" s="2">
        <v>185</v>
      </c>
    </row>
    <row r="5" spans="1:10" x14ac:dyDescent="0.2">
      <c r="A5" t="s">
        <v>7</v>
      </c>
      <c r="B5" t="s">
        <v>19</v>
      </c>
      <c r="C5" t="s">
        <v>20</v>
      </c>
      <c r="D5" t="s">
        <v>10</v>
      </c>
      <c r="E5" s="4">
        <v>2002</v>
      </c>
      <c r="F5" s="4">
        <v>2006</v>
      </c>
      <c r="G5" t="s">
        <v>11</v>
      </c>
      <c r="H5" t="s">
        <v>12</v>
      </c>
      <c r="I5" t="s">
        <v>605</v>
      </c>
      <c r="J5" s="2">
        <v>235</v>
      </c>
    </row>
    <row r="6" spans="1:10" x14ac:dyDescent="0.2">
      <c r="A6" t="s">
        <v>7</v>
      </c>
      <c r="B6" t="s">
        <v>763</v>
      </c>
      <c r="C6" t="s">
        <v>1771</v>
      </c>
      <c r="D6" t="s">
        <v>1772</v>
      </c>
      <c r="E6" s="4">
        <v>2004</v>
      </c>
      <c r="F6" s="4">
        <v>2008</v>
      </c>
      <c r="G6" t="s">
        <v>11</v>
      </c>
      <c r="H6" t="s">
        <v>1405</v>
      </c>
      <c r="I6" t="s">
        <v>1742</v>
      </c>
      <c r="J6" s="2">
        <v>146.22999999999999</v>
      </c>
    </row>
    <row r="7" spans="1:10" x14ac:dyDescent="0.2">
      <c r="A7" t="s">
        <v>21</v>
      </c>
      <c r="B7" t="s">
        <v>22</v>
      </c>
      <c r="C7" t="s">
        <v>23</v>
      </c>
      <c r="E7" s="4">
        <v>2006</v>
      </c>
      <c r="F7" s="4">
        <v>2007</v>
      </c>
      <c r="G7" t="s">
        <v>24</v>
      </c>
      <c r="H7" t="s">
        <v>25</v>
      </c>
      <c r="I7" t="s">
        <v>605</v>
      </c>
      <c r="J7" s="2">
        <v>180</v>
      </c>
    </row>
    <row r="8" spans="1:10" x14ac:dyDescent="0.2">
      <c r="A8" t="s">
        <v>21</v>
      </c>
      <c r="B8" t="s">
        <v>22</v>
      </c>
      <c r="C8" t="s">
        <v>23</v>
      </c>
      <c r="D8" t="s">
        <v>26</v>
      </c>
      <c r="E8" s="4">
        <v>2006</v>
      </c>
      <c r="F8" s="4">
        <v>2013</v>
      </c>
      <c r="G8" t="s">
        <v>11</v>
      </c>
      <c r="H8" t="s">
        <v>27</v>
      </c>
      <c r="I8" t="s">
        <v>605</v>
      </c>
      <c r="J8" s="2">
        <v>245</v>
      </c>
    </row>
    <row r="9" spans="1:10" x14ac:dyDescent="0.2">
      <c r="A9" t="s">
        <v>21</v>
      </c>
      <c r="B9" t="s">
        <v>22</v>
      </c>
      <c r="C9" t="s">
        <v>23</v>
      </c>
      <c r="D9" t="s">
        <v>1743</v>
      </c>
      <c r="E9" s="4">
        <v>2010</v>
      </c>
      <c r="F9" s="4">
        <v>2012</v>
      </c>
      <c r="G9" t="s">
        <v>24</v>
      </c>
      <c r="H9" t="s">
        <v>1378</v>
      </c>
      <c r="I9" t="s">
        <v>1742</v>
      </c>
      <c r="J9" s="2">
        <v>108.61</v>
      </c>
    </row>
    <row r="10" spans="1:10" x14ac:dyDescent="0.2">
      <c r="A10" t="s">
        <v>21</v>
      </c>
      <c r="B10" t="s">
        <v>28</v>
      </c>
      <c r="C10" t="s">
        <v>23</v>
      </c>
      <c r="E10" s="4">
        <v>2006</v>
      </c>
      <c r="F10" s="4">
        <v>2013</v>
      </c>
      <c r="G10" t="s">
        <v>11</v>
      </c>
      <c r="H10" t="s">
        <v>27</v>
      </c>
      <c r="I10" t="s">
        <v>605</v>
      </c>
      <c r="J10" s="2">
        <v>245</v>
      </c>
    </row>
    <row r="11" spans="1:10" x14ac:dyDescent="0.2">
      <c r="A11" t="s">
        <v>21</v>
      </c>
      <c r="B11" t="s">
        <v>769</v>
      </c>
      <c r="C11" t="s">
        <v>771</v>
      </c>
      <c r="E11" s="4">
        <v>1999</v>
      </c>
      <c r="F11" s="4">
        <v>2006</v>
      </c>
      <c r="G11" t="s">
        <v>24</v>
      </c>
      <c r="H11" t="s">
        <v>1378</v>
      </c>
      <c r="I11" t="s">
        <v>1742</v>
      </c>
      <c r="J11" s="2">
        <v>108.61</v>
      </c>
    </row>
    <row r="12" spans="1:10" x14ac:dyDescent="0.2">
      <c r="A12" t="s">
        <v>21</v>
      </c>
      <c r="B12" t="s">
        <v>769</v>
      </c>
      <c r="C12" t="s">
        <v>773</v>
      </c>
      <c r="E12" s="4">
        <v>2009</v>
      </c>
      <c r="F12" s="4">
        <v>2014</v>
      </c>
      <c r="G12" t="s">
        <v>11</v>
      </c>
      <c r="H12" t="s">
        <v>1424</v>
      </c>
      <c r="I12" t="s">
        <v>1742</v>
      </c>
      <c r="J12" s="2">
        <v>155.32</v>
      </c>
    </row>
    <row r="13" spans="1:10" x14ac:dyDescent="0.2">
      <c r="A13" t="s">
        <v>21</v>
      </c>
      <c r="B13" t="s">
        <v>769</v>
      </c>
      <c r="C13" t="s">
        <v>773</v>
      </c>
      <c r="E13" s="4">
        <v>2009</v>
      </c>
      <c r="F13" s="4">
        <v>2014</v>
      </c>
      <c r="G13" t="s">
        <v>24</v>
      </c>
      <c r="H13" t="s">
        <v>1427</v>
      </c>
      <c r="I13" t="s">
        <v>1742</v>
      </c>
      <c r="J13" s="2">
        <v>81.37</v>
      </c>
    </row>
    <row r="14" spans="1:10" x14ac:dyDescent="0.2">
      <c r="A14" t="s">
        <v>21</v>
      </c>
      <c r="B14" t="s">
        <v>774</v>
      </c>
      <c r="C14" t="s">
        <v>771</v>
      </c>
      <c r="E14" s="4">
        <v>2002</v>
      </c>
      <c r="F14" s="4">
        <v>2004</v>
      </c>
      <c r="G14" t="s">
        <v>24</v>
      </c>
      <c r="H14" t="s">
        <v>1378</v>
      </c>
      <c r="I14" t="s">
        <v>1742</v>
      </c>
      <c r="J14" s="2">
        <v>108.61</v>
      </c>
    </row>
    <row r="15" spans="1:10" x14ac:dyDescent="0.2">
      <c r="A15" t="s">
        <v>21</v>
      </c>
      <c r="B15" t="s">
        <v>774</v>
      </c>
      <c r="C15" t="s">
        <v>772</v>
      </c>
      <c r="D15" t="s">
        <v>775</v>
      </c>
      <c r="E15" s="4">
        <v>2005</v>
      </c>
      <c r="F15" s="4">
        <v>2006</v>
      </c>
      <c r="G15" t="s">
        <v>24</v>
      </c>
      <c r="H15" t="s">
        <v>1378</v>
      </c>
      <c r="I15" t="s">
        <v>1742</v>
      </c>
      <c r="J15" s="2">
        <v>108.61</v>
      </c>
    </row>
    <row r="16" spans="1:10" x14ac:dyDescent="0.2">
      <c r="A16" t="s">
        <v>21</v>
      </c>
      <c r="B16" t="s">
        <v>774</v>
      </c>
      <c r="C16" t="s">
        <v>773</v>
      </c>
      <c r="E16" s="4">
        <v>2009</v>
      </c>
      <c r="F16" s="4">
        <v>2014</v>
      </c>
      <c r="G16" t="s">
        <v>11</v>
      </c>
      <c r="H16" t="s">
        <v>1424</v>
      </c>
      <c r="I16" t="s">
        <v>1742</v>
      </c>
      <c r="J16" s="2">
        <v>155.32</v>
      </c>
    </row>
    <row r="17" spans="1:10" x14ac:dyDescent="0.2">
      <c r="A17" t="s">
        <v>21</v>
      </c>
      <c r="B17" t="s">
        <v>774</v>
      </c>
      <c r="C17" t="s">
        <v>773</v>
      </c>
      <c r="E17" s="4">
        <v>2009</v>
      </c>
      <c r="F17" s="4">
        <v>2014</v>
      </c>
      <c r="G17" t="s">
        <v>24</v>
      </c>
      <c r="H17" t="s">
        <v>1427</v>
      </c>
      <c r="I17" t="s">
        <v>1742</v>
      </c>
      <c r="J17" s="2">
        <v>81.37</v>
      </c>
    </row>
    <row r="18" spans="1:10" x14ac:dyDescent="0.2">
      <c r="A18" t="s">
        <v>21</v>
      </c>
      <c r="B18" t="s">
        <v>777</v>
      </c>
      <c r="C18" t="s">
        <v>773</v>
      </c>
      <c r="D18" t="s">
        <v>1783</v>
      </c>
      <c r="E18" s="4">
        <v>2010</v>
      </c>
      <c r="F18" s="4">
        <v>2012</v>
      </c>
      <c r="G18" t="s">
        <v>11</v>
      </c>
      <c r="H18" t="s">
        <v>1424</v>
      </c>
      <c r="I18" t="s">
        <v>1742</v>
      </c>
      <c r="J18" s="2">
        <v>155.32</v>
      </c>
    </row>
    <row r="19" spans="1:10" x14ac:dyDescent="0.2">
      <c r="A19" t="s">
        <v>21</v>
      </c>
      <c r="B19" t="s">
        <v>777</v>
      </c>
      <c r="C19" t="s">
        <v>773</v>
      </c>
      <c r="E19" s="4">
        <v>2013</v>
      </c>
      <c r="F19" s="4">
        <v>2014</v>
      </c>
      <c r="G19" t="s">
        <v>11</v>
      </c>
      <c r="H19" t="s">
        <v>1424</v>
      </c>
      <c r="I19" t="s">
        <v>1742</v>
      </c>
      <c r="J19" s="2">
        <v>155.32</v>
      </c>
    </row>
    <row r="20" spans="1:10" x14ac:dyDescent="0.2">
      <c r="A20" t="s">
        <v>21</v>
      </c>
      <c r="B20" t="s">
        <v>777</v>
      </c>
      <c r="C20" t="s">
        <v>773</v>
      </c>
      <c r="E20" s="4">
        <v>2010</v>
      </c>
      <c r="F20" s="4">
        <v>2014</v>
      </c>
      <c r="G20" t="s">
        <v>24</v>
      </c>
      <c r="H20" t="s">
        <v>1427</v>
      </c>
      <c r="I20" t="s">
        <v>1742</v>
      </c>
      <c r="J20" s="2">
        <v>81.37</v>
      </c>
    </row>
    <row r="21" spans="1:10" x14ac:dyDescent="0.2">
      <c r="A21" t="s">
        <v>21</v>
      </c>
      <c r="B21" t="s">
        <v>778</v>
      </c>
      <c r="C21" t="s">
        <v>773</v>
      </c>
      <c r="E21" s="4">
        <v>2008</v>
      </c>
      <c r="F21" s="4">
        <v>2014</v>
      </c>
      <c r="G21" t="s">
        <v>11</v>
      </c>
      <c r="H21" t="s">
        <v>1424</v>
      </c>
      <c r="I21" t="s">
        <v>1742</v>
      </c>
      <c r="J21" s="2">
        <v>155.32</v>
      </c>
    </row>
    <row r="22" spans="1:10" x14ac:dyDescent="0.2">
      <c r="A22" t="s">
        <v>21</v>
      </c>
      <c r="B22" t="s">
        <v>778</v>
      </c>
      <c r="C22" t="s">
        <v>773</v>
      </c>
      <c r="D22" t="s">
        <v>1783</v>
      </c>
      <c r="E22" s="4">
        <v>2010</v>
      </c>
      <c r="F22" s="4">
        <v>2012</v>
      </c>
      <c r="G22" t="s">
        <v>11</v>
      </c>
      <c r="H22" t="s">
        <v>1424</v>
      </c>
      <c r="I22" t="s">
        <v>1742</v>
      </c>
      <c r="J22" s="2">
        <v>155.32</v>
      </c>
    </row>
    <row r="23" spans="1:10" x14ac:dyDescent="0.2">
      <c r="A23" t="s">
        <v>21</v>
      </c>
      <c r="B23" t="s">
        <v>778</v>
      </c>
      <c r="C23" t="s">
        <v>773</v>
      </c>
      <c r="E23" s="4">
        <v>2008</v>
      </c>
      <c r="F23" s="4">
        <v>2014</v>
      </c>
      <c r="G23" t="s">
        <v>24</v>
      </c>
      <c r="H23" t="s">
        <v>1427</v>
      </c>
      <c r="I23" t="s">
        <v>1742</v>
      </c>
      <c r="J23" s="2">
        <v>81.37</v>
      </c>
    </row>
    <row r="24" spans="1:10" x14ac:dyDescent="0.2">
      <c r="A24" t="s">
        <v>21</v>
      </c>
      <c r="B24" t="s">
        <v>780</v>
      </c>
      <c r="C24" t="s">
        <v>168</v>
      </c>
      <c r="E24" s="4">
        <v>1998</v>
      </c>
      <c r="F24" s="4">
        <v>2004</v>
      </c>
      <c r="G24" t="s">
        <v>24</v>
      </c>
      <c r="H24" t="s">
        <v>1378</v>
      </c>
      <c r="I24" t="s">
        <v>1742</v>
      </c>
      <c r="J24" s="2">
        <v>108.61</v>
      </c>
    </row>
    <row r="25" spans="1:10" x14ac:dyDescent="0.2">
      <c r="A25" t="s">
        <v>21</v>
      </c>
      <c r="B25" t="s">
        <v>780</v>
      </c>
      <c r="C25" t="s">
        <v>158</v>
      </c>
      <c r="E25" s="4">
        <v>2012</v>
      </c>
      <c r="F25" s="4">
        <v>2014</v>
      </c>
      <c r="G25" t="s">
        <v>11</v>
      </c>
      <c r="H25" t="s">
        <v>1424</v>
      </c>
      <c r="I25" t="s">
        <v>1742</v>
      </c>
      <c r="J25" s="2">
        <v>155.32</v>
      </c>
    </row>
    <row r="26" spans="1:10" x14ac:dyDescent="0.2">
      <c r="A26" t="s">
        <v>21</v>
      </c>
      <c r="B26" t="s">
        <v>782</v>
      </c>
      <c r="C26" t="s">
        <v>168</v>
      </c>
      <c r="E26" s="4">
        <v>1999</v>
      </c>
      <c r="F26" s="4">
        <v>2004</v>
      </c>
      <c r="G26" t="s">
        <v>24</v>
      </c>
      <c r="H26" t="s">
        <v>1378</v>
      </c>
      <c r="I26" t="s">
        <v>1742</v>
      </c>
      <c r="J26" s="2">
        <v>108.61</v>
      </c>
    </row>
    <row r="27" spans="1:10" x14ac:dyDescent="0.2">
      <c r="A27" t="s">
        <v>21</v>
      </c>
      <c r="B27" t="s">
        <v>782</v>
      </c>
      <c r="C27" t="s">
        <v>158</v>
      </c>
      <c r="D27" t="s">
        <v>1784</v>
      </c>
      <c r="E27" s="4">
        <v>2012</v>
      </c>
      <c r="F27" s="4">
        <v>2012</v>
      </c>
      <c r="G27" t="s">
        <v>11</v>
      </c>
      <c r="H27" t="s">
        <v>1424</v>
      </c>
      <c r="I27" t="s">
        <v>1742</v>
      </c>
      <c r="J27" s="2">
        <v>155.32</v>
      </c>
    </row>
    <row r="28" spans="1:10" x14ac:dyDescent="0.2">
      <c r="A28" t="s">
        <v>21</v>
      </c>
      <c r="B28" t="s">
        <v>782</v>
      </c>
      <c r="C28" t="s">
        <v>158</v>
      </c>
      <c r="D28" t="s">
        <v>1785</v>
      </c>
      <c r="E28" s="4">
        <v>2014</v>
      </c>
      <c r="F28" s="4">
        <v>2014</v>
      </c>
      <c r="G28" t="s">
        <v>11</v>
      </c>
      <c r="H28" t="s">
        <v>1424</v>
      </c>
      <c r="I28" t="s">
        <v>1742</v>
      </c>
      <c r="J28" s="2">
        <v>155.32</v>
      </c>
    </row>
    <row r="29" spans="1:10" x14ac:dyDescent="0.2">
      <c r="A29" t="s">
        <v>21</v>
      </c>
      <c r="B29" t="s">
        <v>786</v>
      </c>
      <c r="C29" t="s">
        <v>158</v>
      </c>
      <c r="D29" t="s">
        <v>1783</v>
      </c>
      <c r="E29" s="4">
        <v>2011</v>
      </c>
      <c r="F29" s="4">
        <v>2013</v>
      </c>
      <c r="G29" t="s">
        <v>11</v>
      </c>
      <c r="H29" t="s">
        <v>1424</v>
      </c>
      <c r="I29" t="s">
        <v>1742</v>
      </c>
      <c r="J29" s="2">
        <v>155.32</v>
      </c>
    </row>
    <row r="30" spans="1:10" x14ac:dyDescent="0.2">
      <c r="A30" t="s">
        <v>21</v>
      </c>
      <c r="B30" t="s">
        <v>786</v>
      </c>
      <c r="C30" t="s">
        <v>158</v>
      </c>
      <c r="D30" t="s">
        <v>1786</v>
      </c>
      <c r="E30" s="4">
        <v>2014</v>
      </c>
      <c r="F30" s="4">
        <v>2014</v>
      </c>
      <c r="G30" t="s">
        <v>11</v>
      </c>
      <c r="H30" t="s">
        <v>1424</v>
      </c>
      <c r="I30" t="s">
        <v>1742</v>
      </c>
      <c r="J30" s="2">
        <v>155.32</v>
      </c>
    </row>
    <row r="31" spans="1:10" x14ac:dyDescent="0.2">
      <c r="A31" t="s">
        <v>21</v>
      </c>
      <c r="B31" t="s">
        <v>788</v>
      </c>
      <c r="C31" t="s">
        <v>790</v>
      </c>
      <c r="E31" s="4">
        <v>2000</v>
      </c>
      <c r="F31" s="4">
        <v>2000</v>
      </c>
      <c r="G31" t="s">
        <v>24</v>
      </c>
      <c r="H31" t="s">
        <v>1378</v>
      </c>
      <c r="I31" t="s">
        <v>1742</v>
      </c>
      <c r="J31" s="2">
        <v>108.61</v>
      </c>
    </row>
    <row r="32" spans="1:10" x14ac:dyDescent="0.2">
      <c r="A32" t="s">
        <v>21</v>
      </c>
      <c r="B32" t="s">
        <v>789</v>
      </c>
      <c r="C32" t="s">
        <v>790</v>
      </c>
      <c r="E32" s="4">
        <v>2000</v>
      </c>
      <c r="F32" s="4">
        <v>2003</v>
      </c>
      <c r="G32" t="s">
        <v>24</v>
      </c>
      <c r="H32" t="s">
        <v>1378</v>
      </c>
      <c r="I32" t="s">
        <v>1742</v>
      </c>
      <c r="J32" s="2">
        <v>108.61</v>
      </c>
    </row>
    <row r="33" spans="1:10" x14ac:dyDescent="0.2">
      <c r="A33" t="s">
        <v>21</v>
      </c>
      <c r="B33" t="s">
        <v>791</v>
      </c>
      <c r="C33" t="s">
        <v>773</v>
      </c>
      <c r="D33" t="s">
        <v>1783</v>
      </c>
      <c r="E33" s="4">
        <v>2013</v>
      </c>
      <c r="F33" s="4">
        <v>2014</v>
      </c>
      <c r="G33" t="s">
        <v>11</v>
      </c>
      <c r="H33" t="s">
        <v>1424</v>
      </c>
      <c r="I33" t="s">
        <v>1742</v>
      </c>
      <c r="J33" s="2">
        <v>155.32</v>
      </c>
    </row>
    <row r="34" spans="1:10" x14ac:dyDescent="0.2">
      <c r="A34" t="s">
        <v>21</v>
      </c>
      <c r="B34" t="s">
        <v>791</v>
      </c>
      <c r="C34" t="s">
        <v>773</v>
      </c>
      <c r="E34" s="4">
        <v>2013</v>
      </c>
      <c r="F34" s="4">
        <v>2014</v>
      </c>
      <c r="G34" t="s">
        <v>24</v>
      </c>
      <c r="H34" t="s">
        <v>1427</v>
      </c>
      <c r="I34" t="s">
        <v>1742</v>
      </c>
      <c r="J34" s="2">
        <v>81.37</v>
      </c>
    </row>
    <row r="35" spans="1:10" x14ac:dyDescent="0.2">
      <c r="A35" t="s">
        <v>21</v>
      </c>
      <c r="B35" t="s">
        <v>792</v>
      </c>
      <c r="C35" t="s">
        <v>168</v>
      </c>
      <c r="E35" s="4">
        <v>2001</v>
      </c>
      <c r="F35" s="4">
        <v>2005</v>
      </c>
      <c r="G35" t="s">
        <v>24</v>
      </c>
      <c r="H35" t="s">
        <v>1378</v>
      </c>
      <c r="I35" t="s">
        <v>1742</v>
      </c>
      <c r="J35" s="2">
        <v>108.61</v>
      </c>
    </row>
    <row r="36" spans="1:10" x14ac:dyDescent="0.2">
      <c r="A36" t="s">
        <v>21</v>
      </c>
      <c r="B36" t="s">
        <v>29</v>
      </c>
      <c r="C36" t="s">
        <v>793</v>
      </c>
      <c r="E36" s="4">
        <v>2015</v>
      </c>
      <c r="F36" s="4">
        <v>2018</v>
      </c>
      <c r="G36" t="s">
        <v>11</v>
      </c>
      <c r="H36" t="s">
        <v>27</v>
      </c>
      <c r="I36" t="s">
        <v>605</v>
      </c>
      <c r="J36" s="2">
        <v>245</v>
      </c>
    </row>
    <row r="37" spans="1:10" x14ac:dyDescent="0.2">
      <c r="A37" t="s">
        <v>21</v>
      </c>
      <c r="B37" t="s">
        <v>794</v>
      </c>
      <c r="C37" t="s">
        <v>773</v>
      </c>
      <c r="E37" s="4">
        <v>2009</v>
      </c>
      <c r="F37" s="4">
        <v>2012</v>
      </c>
      <c r="G37" t="s">
        <v>11</v>
      </c>
      <c r="H37" t="s">
        <v>1424</v>
      </c>
      <c r="I37" t="s">
        <v>1742</v>
      </c>
      <c r="J37" s="2">
        <v>155.32</v>
      </c>
    </row>
    <row r="38" spans="1:10" x14ac:dyDescent="0.2">
      <c r="A38" t="s">
        <v>21</v>
      </c>
      <c r="B38" t="s">
        <v>794</v>
      </c>
      <c r="C38" t="s">
        <v>773</v>
      </c>
      <c r="D38" t="s">
        <v>1784</v>
      </c>
      <c r="E38" s="4">
        <v>2013</v>
      </c>
      <c r="F38" s="4">
        <v>2014</v>
      </c>
      <c r="G38" t="s">
        <v>11</v>
      </c>
      <c r="H38" t="s">
        <v>1424</v>
      </c>
      <c r="I38" t="s">
        <v>1742</v>
      </c>
      <c r="J38" s="2">
        <v>155.32</v>
      </c>
    </row>
    <row r="39" spans="1:10" x14ac:dyDescent="0.2">
      <c r="A39" t="s">
        <v>21</v>
      </c>
      <c r="B39" t="s">
        <v>794</v>
      </c>
      <c r="C39" t="s">
        <v>773</v>
      </c>
      <c r="E39" s="4">
        <v>2009</v>
      </c>
      <c r="F39" s="4">
        <v>2014</v>
      </c>
      <c r="G39" t="s">
        <v>24</v>
      </c>
      <c r="H39" t="s">
        <v>1427</v>
      </c>
      <c r="I39" t="s">
        <v>1742</v>
      </c>
      <c r="J39" s="2">
        <v>81.37</v>
      </c>
    </row>
    <row r="40" spans="1:10" x14ac:dyDescent="0.2">
      <c r="A40" t="s">
        <v>21</v>
      </c>
      <c r="B40" t="s">
        <v>30</v>
      </c>
      <c r="C40" t="s">
        <v>795</v>
      </c>
      <c r="E40" s="4">
        <v>2007</v>
      </c>
      <c r="F40" s="4">
        <v>2015</v>
      </c>
      <c r="G40" t="s">
        <v>11</v>
      </c>
      <c r="H40" t="s">
        <v>33</v>
      </c>
      <c r="I40" t="s">
        <v>605</v>
      </c>
      <c r="J40" s="2">
        <v>310</v>
      </c>
    </row>
    <row r="41" spans="1:10" x14ac:dyDescent="0.2">
      <c r="A41" t="s">
        <v>21</v>
      </c>
      <c r="B41" t="s">
        <v>30</v>
      </c>
      <c r="C41" t="s">
        <v>795</v>
      </c>
      <c r="E41" s="4" t="s">
        <v>31</v>
      </c>
      <c r="F41" s="4">
        <v>2015</v>
      </c>
      <c r="G41" t="s">
        <v>24</v>
      </c>
      <c r="H41" t="s">
        <v>32</v>
      </c>
      <c r="I41" t="s">
        <v>605</v>
      </c>
      <c r="J41" s="2">
        <v>255</v>
      </c>
    </row>
    <row r="42" spans="1:10" x14ac:dyDescent="0.2">
      <c r="A42" t="s">
        <v>21</v>
      </c>
      <c r="B42" t="s">
        <v>799</v>
      </c>
      <c r="C42" t="s">
        <v>770</v>
      </c>
      <c r="E42" s="4">
        <v>2000</v>
      </c>
      <c r="F42" s="4">
        <v>2002</v>
      </c>
      <c r="G42" t="s">
        <v>24</v>
      </c>
      <c r="H42" t="s">
        <v>1378</v>
      </c>
      <c r="I42" t="s">
        <v>1742</v>
      </c>
      <c r="J42" s="2">
        <v>108.61</v>
      </c>
    </row>
    <row r="43" spans="1:10" x14ac:dyDescent="0.2">
      <c r="A43" t="s">
        <v>21</v>
      </c>
      <c r="B43" t="s">
        <v>799</v>
      </c>
      <c r="C43" t="s">
        <v>773</v>
      </c>
      <c r="E43" s="4">
        <v>2010</v>
      </c>
      <c r="F43" s="4">
        <v>2014</v>
      </c>
      <c r="G43" t="s">
        <v>11</v>
      </c>
      <c r="H43" t="s">
        <v>1424</v>
      </c>
      <c r="I43" t="s">
        <v>1742</v>
      </c>
      <c r="J43" s="2">
        <v>155.32</v>
      </c>
    </row>
    <row r="44" spans="1:10" x14ac:dyDescent="0.2">
      <c r="A44" t="s">
        <v>21</v>
      </c>
      <c r="B44" t="s">
        <v>799</v>
      </c>
      <c r="C44" t="s">
        <v>773</v>
      </c>
      <c r="E44" s="4">
        <v>2010</v>
      </c>
      <c r="F44" s="4">
        <v>2014</v>
      </c>
      <c r="G44" t="s">
        <v>24</v>
      </c>
      <c r="H44" t="s">
        <v>1427</v>
      </c>
      <c r="I44" t="s">
        <v>1742</v>
      </c>
      <c r="J44" s="2">
        <v>81.37</v>
      </c>
    </row>
    <row r="45" spans="1:10" x14ac:dyDescent="0.2">
      <c r="A45" t="s">
        <v>21</v>
      </c>
      <c r="B45" t="s">
        <v>800</v>
      </c>
      <c r="C45" t="s">
        <v>773</v>
      </c>
      <c r="E45" s="4">
        <v>2008</v>
      </c>
      <c r="F45" s="4">
        <v>2014</v>
      </c>
      <c r="G45" t="s">
        <v>11</v>
      </c>
      <c r="H45" t="s">
        <v>1424</v>
      </c>
      <c r="I45" t="s">
        <v>1742</v>
      </c>
      <c r="J45" s="2">
        <v>155.32</v>
      </c>
    </row>
    <row r="46" spans="1:10" x14ac:dyDescent="0.2">
      <c r="A46" t="s">
        <v>21</v>
      </c>
      <c r="B46" t="s">
        <v>800</v>
      </c>
      <c r="C46" t="s">
        <v>773</v>
      </c>
      <c r="E46" s="4">
        <v>2008</v>
      </c>
      <c r="F46" s="4">
        <v>2014</v>
      </c>
      <c r="G46" t="s">
        <v>24</v>
      </c>
      <c r="H46" t="s">
        <v>1427</v>
      </c>
      <c r="I46" t="s">
        <v>1742</v>
      </c>
      <c r="J46" s="2">
        <v>81.37</v>
      </c>
    </row>
    <row r="47" spans="1:10" x14ac:dyDescent="0.2">
      <c r="A47" t="s">
        <v>21</v>
      </c>
      <c r="B47" t="s">
        <v>801</v>
      </c>
      <c r="C47" t="s">
        <v>168</v>
      </c>
      <c r="E47" s="4">
        <v>2002</v>
      </c>
      <c r="F47" s="4">
        <v>2003</v>
      </c>
      <c r="G47" t="s">
        <v>24</v>
      </c>
      <c r="H47" t="s">
        <v>1378</v>
      </c>
      <c r="I47" t="s">
        <v>1742</v>
      </c>
      <c r="J47" s="2">
        <v>108.61</v>
      </c>
    </row>
    <row r="48" spans="1:10" x14ac:dyDescent="0.2">
      <c r="A48" t="s">
        <v>21</v>
      </c>
      <c r="B48" t="s">
        <v>803</v>
      </c>
      <c r="C48" t="s">
        <v>790</v>
      </c>
      <c r="E48" s="4">
        <v>2001</v>
      </c>
      <c r="F48" s="4">
        <v>2003</v>
      </c>
      <c r="G48" t="s">
        <v>24</v>
      </c>
      <c r="H48" t="s">
        <v>1378</v>
      </c>
      <c r="I48" t="s">
        <v>1742</v>
      </c>
      <c r="J48" s="2">
        <v>108.61</v>
      </c>
    </row>
    <row r="49" spans="1:10" x14ac:dyDescent="0.2">
      <c r="A49" t="s">
        <v>21</v>
      </c>
      <c r="B49" t="s">
        <v>804</v>
      </c>
      <c r="C49" t="s">
        <v>773</v>
      </c>
      <c r="E49" s="4">
        <v>2014</v>
      </c>
      <c r="F49" s="4">
        <v>2014</v>
      </c>
      <c r="G49" t="s">
        <v>24</v>
      </c>
      <c r="H49" t="s">
        <v>1427</v>
      </c>
      <c r="I49" t="s">
        <v>1742</v>
      </c>
      <c r="J49" s="2">
        <v>81.37</v>
      </c>
    </row>
    <row r="50" spans="1:10" x14ac:dyDescent="0.2">
      <c r="A50" t="s">
        <v>21</v>
      </c>
      <c r="B50" t="s">
        <v>34</v>
      </c>
      <c r="C50" t="s">
        <v>805</v>
      </c>
      <c r="D50" t="s">
        <v>26</v>
      </c>
      <c r="E50" s="4">
        <v>2008</v>
      </c>
      <c r="F50" s="4">
        <v>2014</v>
      </c>
      <c r="G50" t="s">
        <v>11</v>
      </c>
      <c r="H50" t="s">
        <v>27</v>
      </c>
      <c r="I50" t="s">
        <v>605</v>
      </c>
      <c r="J50" s="2">
        <v>245</v>
      </c>
    </row>
    <row r="51" spans="1:10" x14ac:dyDescent="0.2">
      <c r="A51" t="s">
        <v>21</v>
      </c>
      <c r="B51" t="s">
        <v>34</v>
      </c>
      <c r="C51" t="s">
        <v>1750</v>
      </c>
      <c r="E51" s="4">
        <v>2000</v>
      </c>
      <c r="F51" s="4">
        <v>2006</v>
      </c>
      <c r="G51" t="s">
        <v>24</v>
      </c>
      <c r="H51" t="s">
        <v>1378</v>
      </c>
      <c r="I51" t="s">
        <v>1742</v>
      </c>
      <c r="J51" s="2">
        <v>108.61</v>
      </c>
    </row>
    <row r="52" spans="1:10" x14ac:dyDescent="0.2">
      <c r="A52" t="s">
        <v>21</v>
      </c>
      <c r="B52" t="s">
        <v>35</v>
      </c>
      <c r="C52" t="s">
        <v>805</v>
      </c>
      <c r="D52" t="s">
        <v>36</v>
      </c>
      <c r="E52" s="4">
        <v>2009</v>
      </c>
      <c r="F52" s="4">
        <v>2011</v>
      </c>
      <c r="G52" t="s">
        <v>11</v>
      </c>
      <c r="H52" t="s">
        <v>27</v>
      </c>
      <c r="I52" t="s">
        <v>605</v>
      </c>
      <c r="J52" s="2">
        <v>245</v>
      </c>
    </row>
    <row r="53" spans="1:10" x14ac:dyDescent="0.2">
      <c r="A53" t="s">
        <v>21</v>
      </c>
      <c r="B53" t="s">
        <v>35</v>
      </c>
      <c r="C53" t="s">
        <v>805</v>
      </c>
      <c r="D53" t="s">
        <v>37</v>
      </c>
      <c r="E53" s="4">
        <v>2012</v>
      </c>
      <c r="F53" s="4">
        <v>2014</v>
      </c>
      <c r="G53" t="s">
        <v>11</v>
      </c>
      <c r="H53" t="s">
        <v>27</v>
      </c>
      <c r="I53" t="s">
        <v>605</v>
      </c>
      <c r="J53" s="2">
        <v>245</v>
      </c>
    </row>
    <row r="54" spans="1:10" x14ac:dyDescent="0.2">
      <c r="A54" t="s">
        <v>21</v>
      </c>
      <c r="B54" t="s">
        <v>35</v>
      </c>
      <c r="C54" t="s">
        <v>1693</v>
      </c>
      <c r="D54" t="s">
        <v>37</v>
      </c>
      <c r="E54" s="4">
        <v>2015</v>
      </c>
      <c r="F54" s="4">
        <v>2018</v>
      </c>
      <c r="G54" t="s">
        <v>11</v>
      </c>
      <c r="H54" t="s">
        <v>27</v>
      </c>
      <c r="I54" t="s">
        <v>605</v>
      </c>
      <c r="J54" s="2">
        <v>245</v>
      </c>
    </row>
    <row r="55" spans="1:10" x14ac:dyDescent="0.2">
      <c r="A55" t="s">
        <v>21</v>
      </c>
      <c r="B55" t="s">
        <v>35</v>
      </c>
      <c r="C55" t="s">
        <v>1750</v>
      </c>
      <c r="E55" s="4">
        <v>2000</v>
      </c>
      <c r="F55" s="4">
        <v>2006</v>
      </c>
      <c r="G55" t="s">
        <v>24</v>
      </c>
      <c r="H55" t="s">
        <v>1378</v>
      </c>
      <c r="I55" t="s">
        <v>1742</v>
      </c>
      <c r="J55" s="2">
        <v>108.61</v>
      </c>
    </row>
    <row r="56" spans="1:10" x14ac:dyDescent="0.2">
      <c r="A56" t="s">
        <v>38</v>
      </c>
      <c r="B56" t="s">
        <v>807</v>
      </c>
      <c r="C56" t="s">
        <v>40</v>
      </c>
      <c r="E56" s="4">
        <v>2011</v>
      </c>
      <c r="F56" s="4">
        <v>2011</v>
      </c>
      <c r="G56" t="s">
        <v>24</v>
      </c>
      <c r="H56" t="s">
        <v>1400</v>
      </c>
      <c r="I56" t="s">
        <v>1742</v>
      </c>
      <c r="J56" s="2">
        <v>106.18</v>
      </c>
    </row>
    <row r="57" spans="1:10" x14ac:dyDescent="0.2">
      <c r="A57" t="s">
        <v>38</v>
      </c>
      <c r="B57" t="s">
        <v>39</v>
      </c>
      <c r="C57" t="s">
        <v>40</v>
      </c>
      <c r="E57" s="4">
        <v>2008</v>
      </c>
      <c r="F57" s="4">
        <v>2013</v>
      </c>
      <c r="G57" t="s">
        <v>11</v>
      </c>
      <c r="H57" t="s">
        <v>41</v>
      </c>
      <c r="I57" t="s">
        <v>605</v>
      </c>
      <c r="J57" s="2">
        <v>270</v>
      </c>
    </row>
    <row r="58" spans="1:10" x14ac:dyDescent="0.2">
      <c r="A58" t="s">
        <v>38</v>
      </c>
      <c r="B58" t="s">
        <v>39</v>
      </c>
      <c r="C58" t="s">
        <v>808</v>
      </c>
      <c r="E58" s="4">
        <v>2008</v>
      </c>
      <c r="F58" s="4">
        <v>2013</v>
      </c>
      <c r="G58" t="s">
        <v>11</v>
      </c>
      <c r="H58" t="s">
        <v>1409</v>
      </c>
      <c r="I58" t="s">
        <v>1742</v>
      </c>
      <c r="J58" s="2">
        <v>112.83</v>
      </c>
    </row>
    <row r="59" spans="1:10" x14ac:dyDescent="0.2">
      <c r="A59" t="s">
        <v>38</v>
      </c>
      <c r="B59" t="s">
        <v>39</v>
      </c>
      <c r="C59" t="s">
        <v>808</v>
      </c>
      <c r="E59" s="4">
        <v>2008</v>
      </c>
      <c r="F59" s="4">
        <v>2013</v>
      </c>
      <c r="G59" t="s">
        <v>24</v>
      </c>
      <c r="H59" t="s">
        <v>1418</v>
      </c>
      <c r="I59" t="s">
        <v>1742</v>
      </c>
      <c r="J59" s="2">
        <v>99.31</v>
      </c>
    </row>
    <row r="60" spans="1:10" x14ac:dyDescent="0.2">
      <c r="A60" t="s">
        <v>38</v>
      </c>
      <c r="B60" t="s">
        <v>42</v>
      </c>
      <c r="C60" t="s">
        <v>1697</v>
      </c>
      <c r="E60" s="4">
        <v>2014</v>
      </c>
      <c r="F60" s="4">
        <v>2017</v>
      </c>
      <c r="G60" t="s">
        <v>11</v>
      </c>
      <c r="H60" t="s">
        <v>43</v>
      </c>
      <c r="I60" t="s">
        <v>605</v>
      </c>
      <c r="J60" s="2">
        <v>220</v>
      </c>
    </row>
    <row r="61" spans="1:10" x14ac:dyDescent="0.2">
      <c r="A61" t="s">
        <v>38</v>
      </c>
      <c r="B61" t="s">
        <v>42</v>
      </c>
      <c r="C61" t="s">
        <v>809</v>
      </c>
      <c r="D61" t="s">
        <v>1791</v>
      </c>
      <c r="E61" s="4">
        <v>2014</v>
      </c>
      <c r="F61" s="4">
        <v>2016</v>
      </c>
      <c r="G61" t="s">
        <v>11</v>
      </c>
      <c r="H61" t="s">
        <v>1434</v>
      </c>
      <c r="I61" t="s">
        <v>1742</v>
      </c>
      <c r="J61" s="2">
        <v>111.13</v>
      </c>
    </row>
    <row r="62" spans="1:10" x14ac:dyDescent="0.2">
      <c r="A62" t="s">
        <v>38</v>
      </c>
      <c r="B62" t="s">
        <v>42</v>
      </c>
      <c r="C62" t="s">
        <v>809</v>
      </c>
      <c r="E62" s="4">
        <v>2014</v>
      </c>
      <c r="F62" s="4">
        <v>2016</v>
      </c>
      <c r="G62" t="s">
        <v>24</v>
      </c>
      <c r="H62" t="s">
        <v>1436</v>
      </c>
      <c r="I62" t="s">
        <v>1742</v>
      </c>
      <c r="J62" s="2">
        <v>80.19</v>
      </c>
    </row>
    <row r="63" spans="1:10" x14ac:dyDescent="0.2">
      <c r="A63" t="s">
        <v>38</v>
      </c>
      <c r="B63" t="s">
        <v>44</v>
      </c>
      <c r="C63" t="s">
        <v>1697</v>
      </c>
      <c r="E63" s="4">
        <v>2014</v>
      </c>
      <c r="F63" s="4">
        <v>2017</v>
      </c>
      <c r="G63" t="s">
        <v>11</v>
      </c>
      <c r="H63" t="s">
        <v>43</v>
      </c>
      <c r="I63" t="s">
        <v>605</v>
      </c>
      <c r="J63" s="2">
        <v>220</v>
      </c>
    </row>
    <row r="64" spans="1:10" x14ac:dyDescent="0.2">
      <c r="A64" t="s">
        <v>38</v>
      </c>
      <c r="B64" t="s">
        <v>45</v>
      </c>
      <c r="C64" t="s">
        <v>1697</v>
      </c>
      <c r="E64" s="4">
        <v>2014</v>
      </c>
      <c r="F64" s="4">
        <v>2017</v>
      </c>
      <c r="G64" t="s">
        <v>11</v>
      </c>
      <c r="H64" t="s">
        <v>43</v>
      </c>
      <c r="I64" t="s">
        <v>605</v>
      </c>
      <c r="J64" s="2">
        <v>220</v>
      </c>
    </row>
    <row r="65" spans="1:10" x14ac:dyDescent="0.2">
      <c r="A65" t="s">
        <v>38</v>
      </c>
      <c r="B65" t="s">
        <v>46</v>
      </c>
      <c r="C65" t="s">
        <v>1697</v>
      </c>
      <c r="E65" s="4">
        <v>2014</v>
      </c>
      <c r="F65" s="4">
        <v>2017</v>
      </c>
      <c r="G65" t="s">
        <v>11</v>
      </c>
      <c r="H65" t="s">
        <v>43</v>
      </c>
      <c r="I65" t="s">
        <v>605</v>
      </c>
      <c r="J65" s="2">
        <v>220</v>
      </c>
    </row>
    <row r="66" spans="1:10" x14ac:dyDescent="0.2">
      <c r="A66" t="s">
        <v>38</v>
      </c>
      <c r="B66" t="s">
        <v>47</v>
      </c>
      <c r="C66" t="s">
        <v>48</v>
      </c>
      <c r="E66" s="4">
        <v>1992</v>
      </c>
      <c r="F66" s="4">
        <v>1998</v>
      </c>
      <c r="G66" t="s">
        <v>24</v>
      </c>
      <c r="H66" t="s">
        <v>49</v>
      </c>
      <c r="I66" t="s">
        <v>605</v>
      </c>
      <c r="J66" s="2">
        <v>175</v>
      </c>
    </row>
    <row r="67" spans="1:10" x14ac:dyDescent="0.2">
      <c r="A67" t="s">
        <v>38</v>
      </c>
      <c r="B67" t="s">
        <v>47</v>
      </c>
      <c r="C67" t="s">
        <v>48</v>
      </c>
      <c r="E67" s="4">
        <v>1991</v>
      </c>
      <c r="F67" s="4">
        <v>1998</v>
      </c>
      <c r="G67" t="s">
        <v>24</v>
      </c>
      <c r="H67" t="s">
        <v>1388</v>
      </c>
      <c r="I67" t="s">
        <v>1742</v>
      </c>
      <c r="J67" s="2">
        <v>99.31</v>
      </c>
    </row>
    <row r="68" spans="1:10" x14ac:dyDescent="0.2">
      <c r="A68" t="s">
        <v>38</v>
      </c>
      <c r="B68" t="s">
        <v>50</v>
      </c>
      <c r="C68" t="s">
        <v>48</v>
      </c>
      <c r="E68" s="4">
        <v>1992</v>
      </c>
      <c r="F68" s="4">
        <v>1998</v>
      </c>
      <c r="G68" t="s">
        <v>11</v>
      </c>
      <c r="H68" t="s">
        <v>51</v>
      </c>
      <c r="I68" t="s">
        <v>605</v>
      </c>
      <c r="J68" s="2">
        <v>185</v>
      </c>
    </row>
    <row r="69" spans="1:10" x14ac:dyDescent="0.2">
      <c r="A69" t="s">
        <v>38</v>
      </c>
      <c r="B69" t="s">
        <v>52</v>
      </c>
      <c r="C69" t="s">
        <v>48</v>
      </c>
      <c r="E69" s="4">
        <v>1992</v>
      </c>
      <c r="F69" s="4">
        <v>1998</v>
      </c>
      <c r="G69" t="s">
        <v>11</v>
      </c>
      <c r="H69" t="s">
        <v>51</v>
      </c>
      <c r="I69" t="s">
        <v>605</v>
      </c>
      <c r="J69" s="2">
        <v>185</v>
      </c>
    </row>
    <row r="70" spans="1:10" x14ac:dyDescent="0.2">
      <c r="A70" t="s">
        <v>38</v>
      </c>
      <c r="B70" t="s">
        <v>812</v>
      </c>
      <c r="C70" t="s">
        <v>48</v>
      </c>
      <c r="E70" s="4">
        <v>1991</v>
      </c>
      <c r="F70" s="4">
        <v>1998</v>
      </c>
      <c r="G70" t="s">
        <v>11</v>
      </c>
      <c r="H70" t="s">
        <v>1382</v>
      </c>
      <c r="I70" t="s">
        <v>1742</v>
      </c>
      <c r="J70" s="2">
        <v>101.88</v>
      </c>
    </row>
    <row r="71" spans="1:10" x14ac:dyDescent="0.2">
      <c r="A71" t="s">
        <v>38</v>
      </c>
      <c r="B71" t="s">
        <v>53</v>
      </c>
      <c r="C71" t="s">
        <v>48</v>
      </c>
      <c r="E71" s="4">
        <v>1992</v>
      </c>
      <c r="F71" s="4">
        <v>1998</v>
      </c>
      <c r="G71" t="s">
        <v>24</v>
      </c>
      <c r="H71" t="s">
        <v>49</v>
      </c>
      <c r="I71" t="s">
        <v>605</v>
      </c>
      <c r="J71" s="2">
        <v>175</v>
      </c>
    </row>
    <row r="72" spans="1:10" x14ac:dyDescent="0.2">
      <c r="A72" t="s">
        <v>38</v>
      </c>
      <c r="B72" t="s">
        <v>53</v>
      </c>
      <c r="C72" t="s">
        <v>48</v>
      </c>
      <c r="E72" s="4">
        <v>1992</v>
      </c>
      <c r="F72" s="4">
        <v>1998</v>
      </c>
      <c r="G72" t="s">
        <v>11</v>
      </c>
      <c r="H72" t="s">
        <v>51</v>
      </c>
      <c r="I72" t="s">
        <v>605</v>
      </c>
      <c r="J72" s="2">
        <v>185</v>
      </c>
    </row>
    <row r="73" spans="1:10" x14ac:dyDescent="0.2">
      <c r="A73" t="s">
        <v>38</v>
      </c>
      <c r="B73" t="s">
        <v>54</v>
      </c>
      <c r="C73" t="s">
        <v>48</v>
      </c>
      <c r="E73" s="4">
        <v>1992</v>
      </c>
      <c r="F73" s="4">
        <v>1998</v>
      </c>
      <c r="G73" t="s">
        <v>24</v>
      </c>
      <c r="H73" t="s">
        <v>49</v>
      </c>
      <c r="I73" t="s">
        <v>605</v>
      </c>
      <c r="J73" s="2">
        <v>175</v>
      </c>
    </row>
    <row r="74" spans="1:10" x14ac:dyDescent="0.2">
      <c r="A74" t="s">
        <v>38</v>
      </c>
      <c r="B74" t="s">
        <v>54</v>
      </c>
      <c r="C74" t="s">
        <v>48</v>
      </c>
      <c r="E74" s="4">
        <v>1992</v>
      </c>
      <c r="F74" s="4">
        <v>1998</v>
      </c>
      <c r="G74" t="s">
        <v>24</v>
      </c>
      <c r="H74" t="s">
        <v>49</v>
      </c>
      <c r="I74" t="s">
        <v>605</v>
      </c>
      <c r="J74" s="2">
        <v>175</v>
      </c>
    </row>
    <row r="75" spans="1:10" x14ac:dyDescent="0.2">
      <c r="A75" t="s">
        <v>38</v>
      </c>
      <c r="B75" t="s">
        <v>54</v>
      </c>
      <c r="C75" t="s">
        <v>48</v>
      </c>
      <c r="E75" s="4">
        <v>1991</v>
      </c>
      <c r="F75" s="4">
        <v>1998</v>
      </c>
      <c r="G75" t="s">
        <v>24</v>
      </c>
      <c r="H75" t="s">
        <v>1388</v>
      </c>
      <c r="I75" t="s">
        <v>1742</v>
      </c>
      <c r="J75" s="2">
        <v>99.31</v>
      </c>
    </row>
    <row r="76" spans="1:10" x14ac:dyDescent="0.2">
      <c r="A76" t="s">
        <v>38</v>
      </c>
      <c r="B76" t="s">
        <v>55</v>
      </c>
      <c r="C76" t="s">
        <v>48</v>
      </c>
      <c r="E76" s="4">
        <v>1992</v>
      </c>
      <c r="F76" s="4">
        <v>1998</v>
      </c>
      <c r="G76" t="s">
        <v>11</v>
      </c>
      <c r="H76" t="s">
        <v>51</v>
      </c>
      <c r="I76" t="s">
        <v>605</v>
      </c>
      <c r="J76" s="2">
        <v>185</v>
      </c>
    </row>
    <row r="77" spans="1:10" x14ac:dyDescent="0.2">
      <c r="A77" t="s">
        <v>38</v>
      </c>
      <c r="B77" t="s">
        <v>56</v>
      </c>
      <c r="C77" t="s">
        <v>48</v>
      </c>
      <c r="E77" s="4">
        <v>1992</v>
      </c>
      <c r="F77" s="4">
        <v>1998</v>
      </c>
      <c r="G77" t="s">
        <v>11</v>
      </c>
      <c r="H77" t="s">
        <v>51</v>
      </c>
      <c r="I77" t="s">
        <v>605</v>
      </c>
      <c r="J77" s="2">
        <v>185</v>
      </c>
    </row>
    <row r="78" spans="1:10" x14ac:dyDescent="0.2">
      <c r="A78" t="s">
        <v>38</v>
      </c>
      <c r="B78" t="s">
        <v>813</v>
      </c>
      <c r="C78" t="s">
        <v>48</v>
      </c>
      <c r="E78" s="4">
        <v>1995</v>
      </c>
      <c r="F78" s="4">
        <v>1999</v>
      </c>
      <c r="G78" t="s">
        <v>11</v>
      </c>
      <c r="H78" t="s">
        <v>1382</v>
      </c>
      <c r="I78" t="s">
        <v>1742</v>
      </c>
      <c r="J78" s="2">
        <v>101.88</v>
      </c>
    </row>
    <row r="79" spans="1:10" x14ac:dyDescent="0.2">
      <c r="A79" t="s">
        <v>38</v>
      </c>
      <c r="B79" t="s">
        <v>813</v>
      </c>
      <c r="C79" t="s">
        <v>48</v>
      </c>
      <c r="E79" s="4">
        <v>1995</v>
      </c>
      <c r="F79" s="4">
        <v>1999</v>
      </c>
      <c r="G79" t="s">
        <v>24</v>
      </c>
      <c r="H79" t="s">
        <v>1388</v>
      </c>
      <c r="I79" t="s">
        <v>1742</v>
      </c>
      <c r="J79" s="2">
        <v>99.31</v>
      </c>
    </row>
    <row r="80" spans="1:10" x14ac:dyDescent="0.2">
      <c r="A80" t="s">
        <v>38</v>
      </c>
      <c r="B80" t="s">
        <v>814</v>
      </c>
      <c r="C80" t="s">
        <v>815</v>
      </c>
      <c r="D80" t="s">
        <v>958</v>
      </c>
      <c r="E80" s="4">
        <v>2013</v>
      </c>
      <c r="F80" s="4">
        <v>2017</v>
      </c>
      <c r="G80" t="s">
        <v>11</v>
      </c>
      <c r="H80" t="s">
        <v>1434</v>
      </c>
      <c r="I80" t="s">
        <v>1742</v>
      </c>
      <c r="J80" s="2">
        <v>111.13</v>
      </c>
    </row>
    <row r="81" spans="1:10" x14ac:dyDescent="0.2">
      <c r="A81" t="s">
        <v>38</v>
      </c>
      <c r="B81" t="s">
        <v>814</v>
      </c>
      <c r="C81" t="s">
        <v>815</v>
      </c>
      <c r="E81" s="4">
        <v>2013</v>
      </c>
      <c r="F81" s="4">
        <v>2017</v>
      </c>
      <c r="G81" t="s">
        <v>24</v>
      </c>
      <c r="H81" t="s">
        <v>1436</v>
      </c>
      <c r="I81" t="s">
        <v>1742</v>
      </c>
      <c r="J81" s="2">
        <v>80.19</v>
      </c>
    </row>
    <row r="82" spans="1:10" x14ac:dyDescent="0.2">
      <c r="A82" t="s">
        <v>38</v>
      </c>
      <c r="B82" t="s">
        <v>816</v>
      </c>
      <c r="C82" t="s">
        <v>58</v>
      </c>
      <c r="E82" s="4">
        <v>2013</v>
      </c>
      <c r="F82" s="4">
        <v>2017</v>
      </c>
      <c r="G82" t="s">
        <v>11</v>
      </c>
      <c r="H82" t="s">
        <v>1434</v>
      </c>
      <c r="I82" t="s">
        <v>1742</v>
      </c>
      <c r="J82" s="2">
        <v>111.13</v>
      </c>
    </row>
    <row r="83" spans="1:10" x14ac:dyDescent="0.2">
      <c r="A83" t="s">
        <v>38</v>
      </c>
      <c r="B83" t="s">
        <v>816</v>
      </c>
      <c r="C83" t="s">
        <v>815</v>
      </c>
      <c r="E83" s="4">
        <v>2013</v>
      </c>
      <c r="F83" s="4">
        <v>2017</v>
      </c>
      <c r="G83" t="s">
        <v>24</v>
      </c>
      <c r="H83" t="s">
        <v>1436</v>
      </c>
      <c r="I83" t="s">
        <v>1742</v>
      </c>
      <c r="J83" s="2">
        <v>80.19</v>
      </c>
    </row>
    <row r="84" spans="1:10" x14ac:dyDescent="0.2">
      <c r="A84" t="s">
        <v>38</v>
      </c>
      <c r="B84" t="s">
        <v>57</v>
      </c>
      <c r="C84" t="s">
        <v>58</v>
      </c>
      <c r="E84" s="4">
        <v>2011</v>
      </c>
      <c r="F84" s="4">
        <v>2017</v>
      </c>
      <c r="G84" t="s">
        <v>11</v>
      </c>
      <c r="H84" t="s">
        <v>43</v>
      </c>
      <c r="I84" t="s">
        <v>605</v>
      </c>
      <c r="J84" s="2">
        <v>220</v>
      </c>
    </row>
    <row r="85" spans="1:10" x14ac:dyDescent="0.2">
      <c r="A85" t="s">
        <v>38</v>
      </c>
      <c r="B85" t="s">
        <v>59</v>
      </c>
      <c r="C85" t="s">
        <v>60</v>
      </c>
      <c r="E85" s="4">
        <v>1999</v>
      </c>
      <c r="F85" s="4">
        <v>2005</v>
      </c>
      <c r="G85" t="s">
        <v>11</v>
      </c>
      <c r="H85" t="s">
        <v>51</v>
      </c>
      <c r="I85" t="s">
        <v>605</v>
      </c>
      <c r="J85" s="2">
        <v>185</v>
      </c>
    </row>
    <row r="86" spans="1:10" x14ac:dyDescent="0.2">
      <c r="A86" t="s">
        <v>38</v>
      </c>
      <c r="B86" t="s">
        <v>817</v>
      </c>
      <c r="C86" t="s">
        <v>60</v>
      </c>
      <c r="E86" s="4">
        <v>2000</v>
      </c>
      <c r="F86" s="4">
        <v>2000</v>
      </c>
      <c r="G86" t="s">
        <v>11</v>
      </c>
      <c r="H86" t="s">
        <v>1382</v>
      </c>
      <c r="I86" t="s">
        <v>1742</v>
      </c>
      <c r="J86" s="2">
        <v>101.88</v>
      </c>
    </row>
    <row r="87" spans="1:10" x14ac:dyDescent="0.2">
      <c r="A87" t="s">
        <v>38</v>
      </c>
      <c r="B87" t="s">
        <v>817</v>
      </c>
      <c r="C87" t="s">
        <v>60</v>
      </c>
      <c r="E87" s="4">
        <v>2000</v>
      </c>
      <c r="F87" s="4">
        <v>2000</v>
      </c>
      <c r="G87" t="s">
        <v>24</v>
      </c>
      <c r="H87" t="s">
        <v>1388</v>
      </c>
      <c r="I87" t="s">
        <v>1742</v>
      </c>
      <c r="J87" s="2">
        <v>99.31</v>
      </c>
    </row>
    <row r="88" spans="1:10" x14ac:dyDescent="0.2">
      <c r="A88" t="s">
        <v>38</v>
      </c>
      <c r="B88" t="s">
        <v>61</v>
      </c>
      <c r="C88" t="s">
        <v>60</v>
      </c>
      <c r="E88" s="4">
        <v>1999</v>
      </c>
      <c r="F88" s="4">
        <v>2005</v>
      </c>
      <c r="G88" t="s">
        <v>11</v>
      </c>
      <c r="H88" t="s">
        <v>51</v>
      </c>
      <c r="I88" t="s">
        <v>605</v>
      </c>
      <c r="J88" s="2">
        <v>185</v>
      </c>
    </row>
    <row r="89" spans="1:10" x14ac:dyDescent="0.2">
      <c r="A89" t="s">
        <v>38</v>
      </c>
      <c r="B89" t="s">
        <v>61</v>
      </c>
      <c r="C89" t="s">
        <v>62</v>
      </c>
      <c r="E89" s="4">
        <v>2007</v>
      </c>
      <c r="F89" s="4">
        <v>2012</v>
      </c>
      <c r="G89" t="s">
        <v>11</v>
      </c>
      <c r="H89" t="s">
        <v>43</v>
      </c>
      <c r="I89" t="s">
        <v>605</v>
      </c>
      <c r="J89" s="2">
        <v>220</v>
      </c>
    </row>
    <row r="90" spans="1:10" x14ac:dyDescent="0.2">
      <c r="A90" t="s">
        <v>38</v>
      </c>
      <c r="B90" t="s">
        <v>61</v>
      </c>
      <c r="C90" t="s">
        <v>1753</v>
      </c>
      <c r="E90" s="4">
        <v>1998</v>
      </c>
      <c r="F90" s="4">
        <v>2000</v>
      </c>
      <c r="G90" t="s">
        <v>11</v>
      </c>
      <c r="H90" t="s">
        <v>1382</v>
      </c>
      <c r="I90" t="s">
        <v>1742</v>
      </c>
      <c r="J90" s="2">
        <v>101.88</v>
      </c>
    </row>
    <row r="91" spans="1:10" x14ac:dyDescent="0.2">
      <c r="A91" t="s">
        <v>38</v>
      </c>
      <c r="B91" t="s">
        <v>61</v>
      </c>
      <c r="C91" t="s">
        <v>48</v>
      </c>
      <c r="E91" s="4">
        <v>1998</v>
      </c>
      <c r="F91" s="4">
        <v>2000</v>
      </c>
      <c r="G91" t="s">
        <v>24</v>
      </c>
      <c r="H91" t="s">
        <v>1388</v>
      </c>
      <c r="I91" t="s">
        <v>1742</v>
      </c>
      <c r="J91" s="2">
        <v>99.31</v>
      </c>
    </row>
    <row r="92" spans="1:10" x14ac:dyDescent="0.2">
      <c r="A92" t="s">
        <v>38</v>
      </c>
      <c r="B92" t="s">
        <v>63</v>
      </c>
      <c r="C92" t="s">
        <v>48</v>
      </c>
      <c r="E92" s="4">
        <v>1997</v>
      </c>
      <c r="F92" s="4">
        <v>1999</v>
      </c>
      <c r="G92" t="s">
        <v>11</v>
      </c>
      <c r="H92" t="s">
        <v>51</v>
      </c>
      <c r="I92" t="s">
        <v>605</v>
      </c>
      <c r="J92" s="2">
        <v>185</v>
      </c>
    </row>
    <row r="93" spans="1:10" x14ac:dyDescent="0.2">
      <c r="A93" t="s">
        <v>38</v>
      </c>
      <c r="B93" t="s">
        <v>63</v>
      </c>
      <c r="C93" t="s">
        <v>48</v>
      </c>
      <c r="E93" s="4">
        <v>1990</v>
      </c>
      <c r="F93" s="4">
        <v>1998</v>
      </c>
      <c r="G93" t="s">
        <v>11</v>
      </c>
      <c r="H93" t="s">
        <v>51</v>
      </c>
      <c r="I93" t="s">
        <v>605</v>
      </c>
      <c r="J93" s="2">
        <v>185</v>
      </c>
    </row>
    <row r="94" spans="1:10" x14ac:dyDescent="0.2">
      <c r="A94" t="s">
        <v>38</v>
      </c>
      <c r="B94" t="s">
        <v>64</v>
      </c>
      <c r="C94" t="s">
        <v>48</v>
      </c>
      <c r="E94" s="4">
        <v>1992</v>
      </c>
      <c r="F94" s="4">
        <v>1998</v>
      </c>
      <c r="G94" t="s">
        <v>11</v>
      </c>
      <c r="H94" t="s">
        <v>51</v>
      </c>
      <c r="I94" t="s">
        <v>605</v>
      </c>
      <c r="J94" s="2">
        <v>185</v>
      </c>
    </row>
    <row r="95" spans="1:10" x14ac:dyDescent="0.2">
      <c r="A95" t="s">
        <v>38</v>
      </c>
      <c r="B95" t="s">
        <v>64</v>
      </c>
      <c r="C95" t="s">
        <v>48</v>
      </c>
      <c r="E95" s="4">
        <v>1998</v>
      </c>
      <c r="F95" s="4">
        <v>1999</v>
      </c>
      <c r="G95" t="s">
        <v>11</v>
      </c>
      <c r="H95" t="s">
        <v>1382</v>
      </c>
      <c r="I95" t="s">
        <v>1742</v>
      </c>
      <c r="J95" s="2">
        <v>101.88</v>
      </c>
    </row>
    <row r="96" spans="1:10" x14ac:dyDescent="0.2">
      <c r="A96" t="s">
        <v>38</v>
      </c>
      <c r="B96" t="s">
        <v>64</v>
      </c>
      <c r="C96" t="s">
        <v>48</v>
      </c>
      <c r="E96" s="4">
        <v>1998</v>
      </c>
      <c r="F96" s="4">
        <v>1999</v>
      </c>
      <c r="G96" t="s">
        <v>24</v>
      </c>
      <c r="H96" t="s">
        <v>1388</v>
      </c>
      <c r="I96" t="s">
        <v>1742</v>
      </c>
      <c r="J96" s="2">
        <v>99.31</v>
      </c>
    </row>
    <row r="97" spans="1:10" x14ac:dyDescent="0.2">
      <c r="A97" t="s">
        <v>38</v>
      </c>
      <c r="B97" t="s">
        <v>65</v>
      </c>
      <c r="C97" t="s">
        <v>60</v>
      </c>
      <c r="E97" s="4">
        <v>1999</v>
      </c>
      <c r="F97" s="4">
        <v>2005</v>
      </c>
      <c r="G97" t="s">
        <v>24</v>
      </c>
      <c r="H97" t="s">
        <v>66</v>
      </c>
      <c r="I97" t="s">
        <v>605</v>
      </c>
      <c r="J97" s="2">
        <v>220</v>
      </c>
    </row>
    <row r="98" spans="1:10" x14ac:dyDescent="0.2">
      <c r="A98" t="s">
        <v>38</v>
      </c>
      <c r="B98" t="s">
        <v>65</v>
      </c>
      <c r="C98" t="s">
        <v>60</v>
      </c>
      <c r="E98" s="4">
        <v>1999</v>
      </c>
      <c r="F98" s="4">
        <v>2005</v>
      </c>
      <c r="G98" t="s">
        <v>11</v>
      </c>
      <c r="H98" t="s">
        <v>67</v>
      </c>
      <c r="I98" t="s">
        <v>605</v>
      </c>
      <c r="J98" s="2">
        <v>230</v>
      </c>
    </row>
    <row r="99" spans="1:10" x14ac:dyDescent="0.2">
      <c r="A99" t="s">
        <v>38</v>
      </c>
      <c r="B99" t="s">
        <v>818</v>
      </c>
      <c r="C99" t="s">
        <v>60</v>
      </c>
      <c r="E99" s="4">
        <v>2001</v>
      </c>
      <c r="F99" s="4">
        <v>2007</v>
      </c>
      <c r="G99" t="s">
        <v>11</v>
      </c>
      <c r="H99" t="s">
        <v>1382</v>
      </c>
      <c r="I99" t="s">
        <v>1742</v>
      </c>
      <c r="J99" s="2">
        <v>101.88</v>
      </c>
    </row>
    <row r="100" spans="1:10" x14ac:dyDescent="0.2">
      <c r="A100" t="s">
        <v>38</v>
      </c>
      <c r="B100" t="s">
        <v>818</v>
      </c>
      <c r="C100" t="s">
        <v>60</v>
      </c>
      <c r="E100" s="4">
        <v>2001</v>
      </c>
      <c r="F100" s="4">
        <v>2007</v>
      </c>
      <c r="G100" t="s">
        <v>24</v>
      </c>
      <c r="H100" t="s">
        <v>1388</v>
      </c>
      <c r="I100" t="s">
        <v>1742</v>
      </c>
      <c r="J100" s="2">
        <v>99.31</v>
      </c>
    </row>
    <row r="101" spans="1:10" x14ac:dyDescent="0.2">
      <c r="A101" t="s">
        <v>38</v>
      </c>
      <c r="B101" t="s">
        <v>68</v>
      </c>
      <c r="C101" t="s">
        <v>48</v>
      </c>
      <c r="E101" s="4">
        <v>1992</v>
      </c>
      <c r="F101" s="4">
        <v>1998</v>
      </c>
      <c r="G101" t="s">
        <v>24</v>
      </c>
      <c r="H101" t="s">
        <v>49</v>
      </c>
      <c r="I101" t="s">
        <v>605</v>
      </c>
      <c r="J101" s="2">
        <v>175</v>
      </c>
    </row>
    <row r="102" spans="1:10" x14ac:dyDescent="0.2">
      <c r="A102" t="s">
        <v>38</v>
      </c>
      <c r="B102" t="s">
        <v>68</v>
      </c>
      <c r="C102" t="s">
        <v>48</v>
      </c>
      <c r="E102" s="4">
        <v>1992</v>
      </c>
      <c r="F102" s="4">
        <v>1998</v>
      </c>
      <c r="G102" t="s">
        <v>11</v>
      </c>
      <c r="H102" t="s">
        <v>51</v>
      </c>
      <c r="I102" t="s">
        <v>605</v>
      </c>
      <c r="J102" s="2">
        <v>185</v>
      </c>
    </row>
    <row r="103" spans="1:10" x14ac:dyDescent="0.2">
      <c r="A103" t="s">
        <v>38</v>
      </c>
      <c r="B103" t="s">
        <v>68</v>
      </c>
      <c r="C103" t="s">
        <v>79</v>
      </c>
      <c r="E103" s="4">
        <v>2006</v>
      </c>
      <c r="F103" s="4">
        <v>2012</v>
      </c>
      <c r="G103" t="s">
        <v>24</v>
      </c>
      <c r="H103" t="s">
        <v>70</v>
      </c>
      <c r="I103" t="s">
        <v>605</v>
      </c>
      <c r="J103" s="2">
        <v>280</v>
      </c>
    </row>
    <row r="104" spans="1:10" x14ac:dyDescent="0.2">
      <c r="A104" t="s">
        <v>38</v>
      </c>
      <c r="B104" t="s">
        <v>68</v>
      </c>
      <c r="C104" t="s">
        <v>62</v>
      </c>
      <c r="E104" s="4">
        <v>2007</v>
      </c>
      <c r="F104" s="4">
        <v>2012</v>
      </c>
      <c r="G104" t="s">
        <v>11</v>
      </c>
      <c r="H104" t="s">
        <v>43</v>
      </c>
      <c r="I104" t="s">
        <v>605</v>
      </c>
      <c r="J104" s="2">
        <v>220</v>
      </c>
    </row>
    <row r="105" spans="1:10" x14ac:dyDescent="0.2">
      <c r="A105" t="s">
        <v>38</v>
      </c>
      <c r="B105" t="s">
        <v>68</v>
      </c>
      <c r="C105" t="s">
        <v>60</v>
      </c>
      <c r="E105" s="4">
        <v>1999</v>
      </c>
      <c r="F105" s="4">
        <v>2005</v>
      </c>
      <c r="G105" t="s">
        <v>24</v>
      </c>
      <c r="H105" t="s">
        <v>66</v>
      </c>
      <c r="I105" t="s">
        <v>605</v>
      </c>
      <c r="J105" s="2">
        <v>220</v>
      </c>
    </row>
    <row r="106" spans="1:10" x14ac:dyDescent="0.2">
      <c r="A106" t="s">
        <v>38</v>
      </c>
      <c r="B106" t="s">
        <v>68</v>
      </c>
      <c r="C106" t="s">
        <v>60</v>
      </c>
      <c r="E106" s="4">
        <v>1999</v>
      </c>
      <c r="F106" s="4">
        <v>2005</v>
      </c>
      <c r="G106" t="s">
        <v>11</v>
      </c>
      <c r="H106" t="s">
        <v>67</v>
      </c>
      <c r="I106" t="s">
        <v>605</v>
      </c>
      <c r="J106" s="2">
        <v>230</v>
      </c>
    </row>
    <row r="107" spans="1:10" x14ac:dyDescent="0.2">
      <c r="A107" t="s">
        <v>38</v>
      </c>
      <c r="B107" t="s">
        <v>68</v>
      </c>
      <c r="C107" t="s">
        <v>79</v>
      </c>
      <c r="E107" s="4">
        <v>2006</v>
      </c>
      <c r="F107" s="4">
        <v>2012</v>
      </c>
      <c r="G107" t="s">
        <v>11</v>
      </c>
      <c r="H107" t="s">
        <v>41</v>
      </c>
      <c r="I107" t="s">
        <v>605</v>
      </c>
      <c r="J107" s="2">
        <v>270</v>
      </c>
    </row>
    <row r="108" spans="1:10" x14ac:dyDescent="0.2">
      <c r="A108" t="s">
        <v>38</v>
      </c>
      <c r="B108" t="s">
        <v>68</v>
      </c>
      <c r="C108" t="s">
        <v>48</v>
      </c>
      <c r="E108" s="4">
        <v>1990</v>
      </c>
      <c r="F108" s="4">
        <v>1995</v>
      </c>
      <c r="G108" t="s">
        <v>11</v>
      </c>
      <c r="H108" t="s">
        <v>1382</v>
      </c>
      <c r="I108" t="s">
        <v>1742</v>
      </c>
      <c r="J108" s="2">
        <v>101.88</v>
      </c>
    </row>
    <row r="109" spans="1:10" x14ac:dyDescent="0.2">
      <c r="A109" t="s">
        <v>38</v>
      </c>
      <c r="B109" t="s">
        <v>68</v>
      </c>
      <c r="C109" t="s">
        <v>60</v>
      </c>
      <c r="E109" s="4">
        <v>2001</v>
      </c>
      <c r="F109" s="4">
        <v>2005</v>
      </c>
      <c r="G109" t="s">
        <v>11</v>
      </c>
      <c r="H109" t="s">
        <v>1382</v>
      </c>
      <c r="I109" t="s">
        <v>1742</v>
      </c>
      <c r="J109" s="2">
        <v>101.88</v>
      </c>
    </row>
    <row r="110" spans="1:10" x14ac:dyDescent="0.2">
      <c r="A110" t="s">
        <v>38</v>
      </c>
      <c r="B110" t="s">
        <v>68</v>
      </c>
      <c r="C110" t="s">
        <v>48</v>
      </c>
      <c r="E110" s="4">
        <v>1990</v>
      </c>
      <c r="F110" s="4">
        <v>1995</v>
      </c>
      <c r="G110" t="s">
        <v>24</v>
      </c>
      <c r="H110" t="s">
        <v>1388</v>
      </c>
      <c r="I110" t="s">
        <v>1742</v>
      </c>
      <c r="J110" s="2">
        <v>99.31</v>
      </c>
    </row>
    <row r="111" spans="1:10" x14ac:dyDescent="0.2">
      <c r="A111" t="s">
        <v>38</v>
      </c>
      <c r="B111" t="s">
        <v>68</v>
      </c>
      <c r="C111" t="s">
        <v>60</v>
      </c>
      <c r="E111" s="4">
        <v>2001</v>
      </c>
      <c r="F111" s="4">
        <v>2005</v>
      </c>
      <c r="G111" t="s">
        <v>24</v>
      </c>
      <c r="H111" t="s">
        <v>1388</v>
      </c>
      <c r="I111" t="s">
        <v>1742</v>
      </c>
      <c r="J111" s="2">
        <v>99.31</v>
      </c>
    </row>
    <row r="112" spans="1:10" x14ac:dyDescent="0.2">
      <c r="A112" t="s">
        <v>38</v>
      </c>
      <c r="B112" t="s">
        <v>68</v>
      </c>
      <c r="C112" t="s">
        <v>62</v>
      </c>
      <c r="E112" s="4">
        <v>2006</v>
      </c>
      <c r="F112" s="4">
        <v>2006</v>
      </c>
      <c r="G112" t="s">
        <v>11</v>
      </c>
      <c r="H112" t="s">
        <v>1409</v>
      </c>
      <c r="I112" t="s">
        <v>1742</v>
      </c>
      <c r="J112" s="2">
        <v>112.83</v>
      </c>
    </row>
    <row r="113" spans="1:10" x14ac:dyDescent="0.2">
      <c r="A113" t="s">
        <v>38</v>
      </c>
      <c r="B113" t="s">
        <v>68</v>
      </c>
      <c r="C113" t="s">
        <v>62</v>
      </c>
      <c r="E113" s="4">
        <v>2006</v>
      </c>
      <c r="F113" s="4">
        <v>2006</v>
      </c>
      <c r="G113" t="s">
        <v>24</v>
      </c>
      <c r="H113" t="s">
        <v>1418</v>
      </c>
      <c r="I113" t="s">
        <v>1742</v>
      </c>
      <c r="J113" s="2">
        <v>99.31</v>
      </c>
    </row>
    <row r="114" spans="1:10" x14ac:dyDescent="0.2">
      <c r="A114" t="s">
        <v>38</v>
      </c>
      <c r="B114" t="s">
        <v>71</v>
      </c>
      <c r="C114" t="s">
        <v>48</v>
      </c>
      <c r="E114" s="4">
        <v>1992</v>
      </c>
      <c r="F114" s="4">
        <v>1998</v>
      </c>
      <c r="G114" t="s">
        <v>24</v>
      </c>
      <c r="H114" t="s">
        <v>49</v>
      </c>
      <c r="I114" t="s">
        <v>605</v>
      </c>
      <c r="J114" s="2">
        <v>175</v>
      </c>
    </row>
    <row r="115" spans="1:10" x14ac:dyDescent="0.2">
      <c r="A115" t="s">
        <v>38</v>
      </c>
      <c r="B115" t="s">
        <v>71</v>
      </c>
      <c r="C115" t="s">
        <v>48</v>
      </c>
      <c r="E115" s="4">
        <v>1992</v>
      </c>
      <c r="F115" s="4">
        <v>1998</v>
      </c>
      <c r="G115" t="s">
        <v>11</v>
      </c>
      <c r="H115" t="s">
        <v>51</v>
      </c>
      <c r="I115" t="s">
        <v>605</v>
      </c>
      <c r="J115" s="2">
        <v>185</v>
      </c>
    </row>
    <row r="116" spans="1:10" x14ac:dyDescent="0.2">
      <c r="A116" t="s">
        <v>38</v>
      </c>
      <c r="B116" t="s">
        <v>72</v>
      </c>
      <c r="C116" t="s">
        <v>48</v>
      </c>
      <c r="E116" s="4">
        <v>1992</v>
      </c>
      <c r="F116" s="4">
        <v>1998</v>
      </c>
      <c r="G116" t="s">
        <v>24</v>
      </c>
      <c r="H116" t="s">
        <v>49</v>
      </c>
      <c r="I116" t="s">
        <v>605</v>
      </c>
      <c r="J116" s="2">
        <v>175</v>
      </c>
    </row>
    <row r="117" spans="1:10" x14ac:dyDescent="0.2">
      <c r="A117" t="s">
        <v>38</v>
      </c>
      <c r="B117" t="s">
        <v>72</v>
      </c>
      <c r="C117" t="s">
        <v>48</v>
      </c>
      <c r="E117" s="4">
        <v>1992</v>
      </c>
      <c r="F117" s="4">
        <v>1998</v>
      </c>
      <c r="G117" t="s">
        <v>11</v>
      </c>
      <c r="H117" t="s">
        <v>51</v>
      </c>
      <c r="I117" t="s">
        <v>605</v>
      </c>
      <c r="J117" s="2">
        <v>185</v>
      </c>
    </row>
    <row r="118" spans="1:10" x14ac:dyDescent="0.2">
      <c r="A118" t="s">
        <v>38</v>
      </c>
      <c r="B118" t="s">
        <v>72</v>
      </c>
      <c r="C118" t="s">
        <v>48</v>
      </c>
      <c r="E118" s="4">
        <v>1990</v>
      </c>
      <c r="F118" s="4">
        <v>1995</v>
      </c>
      <c r="G118" t="s">
        <v>11</v>
      </c>
      <c r="H118" t="s">
        <v>1382</v>
      </c>
      <c r="I118" t="s">
        <v>1742</v>
      </c>
      <c r="J118" s="2">
        <v>101.88</v>
      </c>
    </row>
    <row r="119" spans="1:10" x14ac:dyDescent="0.2">
      <c r="A119" t="s">
        <v>38</v>
      </c>
      <c r="B119" t="s">
        <v>72</v>
      </c>
      <c r="C119" t="s">
        <v>48</v>
      </c>
      <c r="E119" s="4">
        <v>1990</v>
      </c>
      <c r="F119" s="4">
        <v>1995</v>
      </c>
      <c r="G119" t="s">
        <v>24</v>
      </c>
      <c r="H119" t="s">
        <v>1388</v>
      </c>
      <c r="I119" t="s">
        <v>1742</v>
      </c>
      <c r="J119" s="2">
        <v>99.31</v>
      </c>
    </row>
    <row r="120" spans="1:10" x14ac:dyDescent="0.2">
      <c r="A120" t="s">
        <v>38</v>
      </c>
      <c r="B120" t="s">
        <v>819</v>
      </c>
      <c r="C120" t="s">
        <v>48</v>
      </c>
      <c r="E120" s="4">
        <v>1990</v>
      </c>
      <c r="F120" s="4">
        <v>1991</v>
      </c>
      <c r="G120" t="s">
        <v>11</v>
      </c>
      <c r="H120" t="s">
        <v>1382</v>
      </c>
      <c r="I120" t="s">
        <v>1742</v>
      </c>
      <c r="J120" s="2">
        <v>101.88</v>
      </c>
    </row>
    <row r="121" spans="1:10" x14ac:dyDescent="0.2">
      <c r="A121" t="s">
        <v>38</v>
      </c>
      <c r="B121" t="s">
        <v>819</v>
      </c>
      <c r="C121" t="s">
        <v>811</v>
      </c>
      <c r="E121" s="4">
        <v>1990</v>
      </c>
      <c r="F121" s="4">
        <v>1991</v>
      </c>
      <c r="G121" t="s">
        <v>24</v>
      </c>
      <c r="H121" t="s">
        <v>1388</v>
      </c>
      <c r="I121" t="s">
        <v>1742</v>
      </c>
      <c r="J121" s="2">
        <v>99.31</v>
      </c>
    </row>
    <row r="122" spans="1:10" x14ac:dyDescent="0.2">
      <c r="A122" t="s">
        <v>38</v>
      </c>
      <c r="B122" t="s">
        <v>73</v>
      </c>
      <c r="C122" t="s">
        <v>62</v>
      </c>
      <c r="E122" s="4">
        <v>2007</v>
      </c>
      <c r="F122" s="4">
        <v>2012</v>
      </c>
      <c r="G122" t="s">
        <v>11</v>
      </c>
      <c r="H122" t="s">
        <v>43</v>
      </c>
      <c r="I122" t="s">
        <v>605</v>
      </c>
      <c r="J122" s="2">
        <v>220</v>
      </c>
    </row>
    <row r="123" spans="1:10" x14ac:dyDescent="0.2">
      <c r="A123" t="s">
        <v>38</v>
      </c>
      <c r="B123" t="s">
        <v>73</v>
      </c>
      <c r="C123" t="s">
        <v>60</v>
      </c>
      <c r="E123" s="4">
        <v>1999</v>
      </c>
      <c r="F123" s="4">
        <v>2005</v>
      </c>
      <c r="G123" t="s">
        <v>11</v>
      </c>
      <c r="H123" t="s">
        <v>67</v>
      </c>
      <c r="I123" t="s">
        <v>605</v>
      </c>
      <c r="J123" s="2">
        <v>230</v>
      </c>
    </row>
    <row r="124" spans="1:10" x14ac:dyDescent="0.2">
      <c r="A124" t="s">
        <v>38</v>
      </c>
      <c r="B124" t="s">
        <v>73</v>
      </c>
      <c r="C124" t="s">
        <v>79</v>
      </c>
      <c r="E124" s="4">
        <v>2006</v>
      </c>
      <c r="F124" s="4">
        <v>2012</v>
      </c>
      <c r="G124" t="s">
        <v>11</v>
      </c>
      <c r="H124" t="s">
        <v>41</v>
      </c>
      <c r="I124" t="s">
        <v>605</v>
      </c>
      <c r="J124" s="2">
        <v>270</v>
      </c>
    </row>
    <row r="125" spans="1:10" x14ac:dyDescent="0.2">
      <c r="A125" t="s">
        <v>38</v>
      </c>
      <c r="B125" t="s">
        <v>73</v>
      </c>
      <c r="C125" t="s">
        <v>79</v>
      </c>
      <c r="E125" s="4">
        <v>2006</v>
      </c>
      <c r="F125" s="4">
        <v>2012</v>
      </c>
      <c r="G125" t="s">
        <v>11</v>
      </c>
      <c r="H125" t="s">
        <v>41</v>
      </c>
      <c r="I125" t="s">
        <v>605</v>
      </c>
      <c r="J125" s="2">
        <v>270</v>
      </c>
    </row>
    <row r="126" spans="1:10" x14ac:dyDescent="0.2">
      <c r="A126" t="s">
        <v>38</v>
      </c>
      <c r="B126" t="s">
        <v>73</v>
      </c>
      <c r="C126" t="s">
        <v>60</v>
      </c>
      <c r="E126" s="4">
        <v>2001</v>
      </c>
      <c r="F126" s="4">
        <v>2005</v>
      </c>
      <c r="G126" t="s">
        <v>11</v>
      </c>
      <c r="H126" t="s">
        <v>1382</v>
      </c>
      <c r="I126" t="s">
        <v>1742</v>
      </c>
      <c r="J126" s="2">
        <v>101.88</v>
      </c>
    </row>
    <row r="127" spans="1:10" x14ac:dyDescent="0.2">
      <c r="A127" t="s">
        <v>38</v>
      </c>
      <c r="B127" t="s">
        <v>73</v>
      </c>
      <c r="C127" t="s">
        <v>60</v>
      </c>
      <c r="E127" s="4">
        <v>2001</v>
      </c>
      <c r="F127" s="4">
        <v>2005</v>
      </c>
      <c r="G127" t="s">
        <v>24</v>
      </c>
      <c r="H127" t="s">
        <v>1388</v>
      </c>
      <c r="I127" t="s">
        <v>1742</v>
      </c>
      <c r="J127" s="2">
        <v>99.31</v>
      </c>
    </row>
    <row r="128" spans="1:10" x14ac:dyDescent="0.2">
      <c r="A128" t="s">
        <v>38</v>
      </c>
      <c r="B128" t="s">
        <v>73</v>
      </c>
      <c r="C128" t="s">
        <v>1778</v>
      </c>
      <c r="E128" s="4">
        <v>2006</v>
      </c>
      <c r="F128" s="4">
        <v>2006</v>
      </c>
      <c r="G128" t="s">
        <v>11</v>
      </c>
      <c r="H128" t="s">
        <v>1409</v>
      </c>
      <c r="I128" t="s">
        <v>1742</v>
      </c>
      <c r="J128" s="2">
        <v>112.83</v>
      </c>
    </row>
    <row r="129" spans="1:10" x14ac:dyDescent="0.2">
      <c r="A129" t="s">
        <v>38</v>
      </c>
      <c r="B129" t="s">
        <v>73</v>
      </c>
      <c r="C129" t="s">
        <v>1778</v>
      </c>
      <c r="E129" s="4">
        <v>2006</v>
      </c>
      <c r="F129" s="4">
        <v>2006</v>
      </c>
      <c r="G129" t="s">
        <v>24</v>
      </c>
      <c r="H129" t="s">
        <v>1418</v>
      </c>
      <c r="I129" t="s">
        <v>1742</v>
      </c>
      <c r="J129" s="2">
        <v>99.31</v>
      </c>
    </row>
    <row r="130" spans="1:10" x14ac:dyDescent="0.2">
      <c r="A130" t="s">
        <v>38</v>
      </c>
      <c r="B130" t="s">
        <v>74</v>
      </c>
      <c r="C130" t="s">
        <v>60</v>
      </c>
      <c r="E130" s="4">
        <v>1999</v>
      </c>
      <c r="F130" s="4">
        <v>2005</v>
      </c>
      <c r="G130" t="s">
        <v>24</v>
      </c>
      <c r="H130" t="s">
        <v>66</v>
      </c>
      <c r="I130" t="s">
        <v>605</v>
      </c>
      <c r="J130" s="2">
        <v>220</v>
      </c>
    </row>
    <row r="131" spans="1:10" x14ac:dyDescent="0.2">
      <c r="A131" t="s">
        <v>38</v>
      </c>
      <c r="B131" t="s">
        <v>74</v>
      </c>
      <c r="C131" t="s">
        <v>60</v>
      </c>
      <c r="E131" s="4">
        <v>1999</v>
      </c>
      <c r="F131" s="4">
        <v>2005</v>
      </c>
      <c r="G131" t="s">
        <v>11</v>
      </c>
      <c r="H131" t="s">
        <v>67</v>
      </c>
      <c r="I131" t="s">
        <v>605</v>
      </c>
      <c r="J131" s="2">
        <v>230</v>
      </c>
    </row>
    <row r="132" spans="1:10" x14ac:dyDescent="0.2">
      <c r="A132" t="s">
        <v>38</v>
      </c>
      <c r="B132" t="s">
        <v>820</v>
      </c>
      <c r="C132" t="s">
        <v>60</v>
      </c>
      <c r="E132" s="4">
        <v>2000</v>
      </c>
      <c r="F132" s="4">
        <v>2000</v>
      </c>
      <c r="G132" t="s">
        <v>11</v>
      </c>
      <c r="H132" t="s">
        <v>1382</v>
      </c>
      <c r="I132" t="s">
        <v>1742</v>
      </c>
      <c r="J132" s="2">
        <v>101.88</v>
      </c>
    </row>
    <row r="133" spans="1:10" x14ac:dyDescent="0.2">
      <c r="A133" t="s">
        <v>38</v>
      </c>
      <c r="B133" t="s">
        <v>820</v>
      </c>
      <c r="C133" t="s">
        <v>60</v>
      </c>
      <c r="E133" s="4">
        <v>2000</v>
      </c>
      <c r="F133" s="4">
        <v>2000</v>
      </c>
      <c r="G133" t="s">
        <v>24</v>
      </c>
      <c r="H133" t="s">
        <v>1388</v>
      </c>
      <c r="I133" t="s">
        <v>1742</v>
      </c>
      <c r="J133" s="2">
        <v>99.31</v>
      </c>
    </row>
    <row r="134" spans="1:10" x14ac:dyDescent="0.2">
      <c r="A134" t="s">
        <v>38</v>
      </c>
      <c r="B134" t="s">
        <v>75</v>
      </c>
      <c r="C134" t="s">
        <v>58</v>
      </c>
      <c r="E134" s="4">
        <v>2011</v>
      </c>
      <c r="F134" s="4">
        <v>2017</v>
      </c>
      <c r="G134" t="s">
        <v>11</v>
      </c>
      <c r="H134" t="s">
        <v>43</v>
      </c>
      <c r="I134" t="s">
        <v>605</v>
      </c>
      <c r="J134" s="2">
        <v>220</v>
      </c>
    </row>
    <row r="135" spans="1:10" x14ac:dyDescent="0.2">
      <c r="A135" t="s">
        <v>38</v>
      </c>
      <c r="B135" t="s">
        <v>75</v>
      </c>
      <c r="C135" t="s">
        <v>815</v>
      </c>
      <c r="E135" s="4">
        <v>2014</v>
      </c>
      <c r="F135" s="4">
        <v>2017</v>
      </c>
      <c r="G135" t="s">
        <v>11</v>
      </c>
      <c r="H135" t="s">
        <v>1434</v>
      </c>
      <c r="I135" t="s">
        <v>1742</v>
      </c>
      <c r="J135" s="2">
        <v>111.13</v>
      </c>
    </row>
    <row r="136" spans="1:10" x14ac:dyDescent="0.2">
      <c r="A136" t="s">
        <v>38</v>
      </c>
      <c r="B136" t="s">
        <v>75</v>
      </c>
      <c r="C136" t="s">
        <v>815</v>
      </c>
      <c r="E136" s="4">
        <v>2014</v>
      </c>
      <c r="F136" s="4">
        <v>2017</v>
      </c>
      <c r="G136" t="s">
        <v>24</v>
      </c>
      <c r="H136" t="s">
        <v>1436</v>
      </c>
      <c r="I136" t="s">
        <v>1742</v>
      </c>
      <c r="J136" s="2">
        <v>80.19</v>
      </c>
    </row>
    <row r="137" spans="1:10" x14ac:dyDescent="0.2">
      <c r="A137" t="s">
        <v>38</v>
      </c>
      <c r="B137" t="s">
        <v>76</v>
      </c>
      <c r="C137" t="s">
        <v>58</v>
      </c>
      <c r="E137" s="4">
        <v>2011</v>
      </c>
      <c r="F137" s="4">
        <v>2017</v>
      </c>
      <c r="G137" t="s">
        <v>11</v>
      </c>
      <c r="H137" t="s">
        <v>43</v>
      </c>
      <c r="I137" t="s">
        <v>605</v>
      </c>
      <c r="J137" s="2">
        <v>220</v>
      </c>
    </row>
    <row r="138" spans="1:10" x14ac:dyDescent="0.2">
      <c r="A138" t="s">
        <v>38</v>
      </c>
      <c r="B138" t="s">
        <v>77</v>
      </c>
      <c r="C138" t="s">
        <v>48</v>
      </c>
      <c r="E138" s="4">
        <v>1992</v>
      </c>
      <c r="F138" s="4">
        <v>1998</v>
      </c>
      <c r="G138" t="s">
        <v>24</v>
      </c>
      <c r="H138" t="s">
        <v>49</v>
      </c>
      <c r="I138" t="s">
        <v>605</v>
      </c>
      <c r="J138" s="2">
        <v>175</v>
      </c>
    </row>
    <row r="139" spans="1:10" x14ac:dyDescent="0.2">
      <c r="A139" t="s">
        <v>38</v>
      </c>
      <c r="B139" t="s">
        <v>77</v>
      </c>
      <c r="C139" t="s">
        <v>48</v>
      </c>
      <c r="E139" s="4">
        <v>1992</v>
      </c>
      <c r="F139" s="4">
        <v>1998</v>
      </c>
      <c r="G139" t="s">
        <v>11</v>
      </c>
      <c r="H139" t="s">
        <v>51</v>
      </c>
      <c r="I139" t="s">
        <v>605</v>
      </c>
      <c r="J139" s="2">
        <v>185</v>
      </c>
    </row>
    <row r="140" spans="1:10" x14ac:dyDescent="0.2">
      <c r="A140" t="s">
        <v>38</v>
      </c>
      <c r="B140" t="s">
        <v>77</v>
      </c>
      <c r="C140" t="s">
        <v>62</v>
      </c>
      <c r="D140" t="s">
        <v>82</v>
      </c>
      <c r="E140" s="4">
        <v>2006</v>
      </c>
      <c r="F140" s="4">
        <v>2012</v>
      </c>
      <c r="G140" t="s">
        <v>24</v>
      </c>
      <c r="H140" t="s">
        <v>70</v>
      </c>
      <c r="I140" t="s">
        <v>605</v>
      </c>
      <c r="J140" s="2">
        <v>280</v>
      </c>
    </row>
    <row r="141" spans="1:10" x14ac:dyDescent="0.2">
      <c r="A141" t="s">
        <v>38</v>
      </c>
      <c r="B141" t="s">
        <v>77</v>
      </c>
      <c r="C141" t="s">
        <v>824</v>
      </c>
      <c r="D141" t="s">
        <v>83</v>
      </c>
      <c r="E141" s="4">
        <v>2006</v>
      </c>
      <c r="F141" s="4">
        <v>2012</v>
      </c>
      <c r="G141" t="s">
        <v>24</v>
      </c>
      <c r="H141" t="s">
        <v>70</v>
      </c>
      <c r="I141" t="s">
        <v>605</v>
      </c>
      <c r="J141" s="2">
        <v>280</v>
      </c>
    </row>
    <row r="142" spans="1:10" x14ac:dyDescent="0.2">
      <c r="A142" t="s">
        <v>38</v>
      </c>
      <c r="B142" t="s">
        <v>77</v>
      </c>
      <c r="C142" t="s">
        <v>823</v>
      </c>
      <c r="D142" t="s">
        <v>78</v>
      </c>
      <c r="E142" s="4">
        <v>2006</v>
      </c>
      <c r="F142" s="4">
        <v>2012</v>
      </c>
      <c r="G142" t="s">
        <v>24</v>
      </c>
      <c r="H142" t="s">
        <v>70</v>
      </c>
      <c r="I142" t="s">
        <v>605</v>
      </c>
      <c r="J142" s="2">
        <v>280</v>
      </c>
    </row>
    <row r="143" spans="1:10" x14ac:dyDescent="0.2">
      <c r="A143" t="s">
        <v>38</v>
      </c>
      <c r="B143" t="s">
        <v>77</v>
      </c>
      <c r="C143" t="s">
        <v>79</v>
      </c>
      <c r="D143" t="s">
        <v>78</v>
      </c>
      <c r="E143" s="4">
        <v>2006</v>
      </c>
      <c r="F143" s="4">
        <v>2012</v>
      </c>
      <c r="G143" t="s">
        <v>11</v>
      </c>
      <c r="H143" t="s">
        <v>43</v>
      </c>
      <c r="I143" t="s">
        <v>605</v>
      </c>
      <c r="J143" s="2">
        <v>220</v>
      </c>
    </row>
    <row r="144" spans="1:10" x14ac:dyDescent="0.2">
      <c r="A144" t="s">
        <v>38</v>
      </c>
      <c r="B144" t="s">
        <v>77</v>
      </c>
      <c r="C144" t="s">
        <v>79</v>
      </c>
      <c r="D144" t="s">
        <v>80</v>
      </c>
      <c r="E144" s="4">
        <v>2007</v>
      </c>
      <c r="F144" s="4">
        <v>2012</v>
      </c>
      <c r="G144" t="s">
        <v>11</v>
      </c>
      <c r="H144" t="s">
        <v>43</v>
      </c>
      <c r="I144" t="s">
        <v>605</v>
      </c>
      <c r="J144" s="2">
        <v>220</v>
      </c>
    </row>
    <row r="145" spans="1:10" x14ac:dyDescent="0.2">
      <c r="A145" t="s">
        <v>38</v>
      </c>
      <c r="B145" t="s">
        <v>77</v>
      </c>
      <c r="C145" t="s">
        <v>58</v>
      </c>
      <c r="E145" s="4">
        <v>2011</v>
      </c>
      <c r="F145" s="4">
        <v>2017</v>
      </c>
      <c r="G145" t="s">
        <v>11</v>
      </c>
      <c r="H145" t="s">
        <v>43</v>
      </c>
      <c r="I145" t="s">
        <v>605</v>
      </c>
      <c r="J145" s="2">
        <v>220</v>
      </c>
    </row>
    <row r="146" spans="1:10" x14ac:dyDescent="0.2">
      <c r="A146" t="s">
        <v>38</v>
      </c>
      <c r="B146" t="s">
        <v>77</v>
      </c>
      <c r="C146" t="s">
        <v>62</v>
      </c>
      <c r="E146" s="4">
        <v>2006</v>
      </c>
      <c r="F146" s="4">
        <v>2008</v>
      </c>
      <c r="G146" t="s">
        <v>11</v>
      </c>
      <c r="H146" t="s">
        <v>43</v>
      </c>
      <c r="I146" t="s">
        <v>605</v>
      </c>
      <c r="J146" s="2">
        <v>220</v>
      </c>
    </row>
    <row r="147" spans="1:10" x14ac:dyDescent="0.2">
      <c r="A147" t="s">
        <v>38</v>
      </c>
      <c r="B147" t="s">
        <v>77</v>
      </c>
      <c r="C147" t="s">
        <v>60</v>
      </c>
      <c r="E147" s="4">
        <v>1999</v>
      </c>
      <c r="F147" s="4">
        <v>2005</v>
      </c>
      <c r="G147" t="s">
        <v>24</v>
      </c>
      <c r="H147" t="s">
        <v>66</v>
      </c>
      <c r="I147" t="s">
        <v>605</v>
      </c>
      <c r="J147" s="2">
        <v>220</v>
      </c>
    </row>
    <row r="148" spans="1:10" x14ac:dyDescent="0.2">
      <c r="A148" t="s">
        <v>38</v>
      </c>
      <c r="B148" t="s">
        <v>77</v>
      </c>
      <c r="C148" t="s">
        <v>60</v>
      </c>
      <c r="E148" s="4">
        <v>1999</v>
      </c>
      <c r="F148" s="4">
        <v>2005</v>
      </c>
      <c r="G148" t="s">
        <v>11</v>
      </c>
      <c r="H148" t="s">
        <v>67</v>
      </c>
      <c r="I148" t="s">
        <v>605</v>
      </c>
      <c r="J148" s="2">
        <v>230</v>
      </c>
    </row>
    <row r="149" spans="1:10" x14ac:dyDescent="0.2">
      <c r="A149" t="s">
        <v>38</v>
      </c>
      <c r="B149" t="s">
        <v>77</v>
      </c>
      <c r="C149" t="s">
        <v>1694</v>
      </c>
      <c r="D149" t="s">
        <v>81</v>
      </c>
      <c r="E149" s="4">
        <v>2006</v>
      </c>
      <c r="F149" s="4">
        <v>2012</v>
      </c>
      <c r="G149" t="s">
        <v>11</v>
      </c>
      <c r="H149" t="s">
        <v>41</v>
      </c>
      <c r="I149" t="s">
        <v>605</v>
      </c>
      <c r="J149" s="2">
        <v>270</v>
      </c>
    </row>
    <row r="150" spans="1:10" x14ac:dyDescent="0.2">
      <c r="A150" t="s">
        <v>38</v>
      </c>
      <c r="B150" t="s">
        <v>77</v>
      </c>
      <c r="C150" t="s">
        <v>62</v>
      </c>
      <c r="D150" t="s">
        <v>82</v>
      </c>
      <c r="E150" s="4">
        <v>2006</v>
      </c>
      <c r="F150" s="4">
        <v>2012</v>
      </c>
      <c r="G150" t="s">
        <v>11</v>
      </c>
      <c r="H150" t="s">
        <v>41</v>
      </c>
      <c r="I150" t="s">
        <v>605</v>
      </c>
      <c r="J150" s="2">
        <v>270</v>
      </c>
    </row>
    <row r="151" spans="1:10" x14ac:dyDescent="0.2">
      <c r="A151" t="s">
        <v>38</v>
      </c>
      <c r="B151" t="s">
        <v>77</v>
      </c>
      <c r="C151" t="s">
        <v>824</v>
      </c>
      <c r="D151" t="s">
        <v>83</v>
      </c>
      <c r="E151" s="4">
        <v>2006</v>
      </c>
      <c r="F151" s="4">
        <v>2012</v>
      </c>
      <c r="G151" t="s">
        <v>11</v>
      </c>
      <c r="H151" t="s">
        <v>41</v>
      </c>
      <c r="I151" t="s">
        <v>605</v>
      </c>
      <c r="J151" s="2">
        <v>270</v>
      </c>
    </row>
    <row r="152" spans="1:10" x14ac:dyDescent="0.2">
      <c r="A152" t="s">
        <v>38</v>
      </c>
      <c r="B152" t="s">
        <v>77</v>
      </c>
      <c r="C152" t="s">
        <v>48</v>
      </c>
      <c r="D152" t="s">
        <v>822</v>
      </c>
      <c r="E152" s="4">
        <v>1996</v>
      </c>
      <c r="F152" s="4">
        <v>1999</v>
      </c>
      <c r="G152" t="s">
        <v>11</v>
      </c>
      <c r="H152" t="s">
        <v>1382</v>
      </c>
      <c r="I152" t="s">
        <v>1742</v>
      </c>
      <c r="J152" s="2">
        <v>101.88</v>
      </c>
    </row>
    <row r="153" spans="1:10" x14ac:dyDescent="0.2">
      <c r="A153" t="s">
        <v>38</v>
      </c>
      <c r="B153" t="s">
        <v>77</v>
      </c>
      <c r="C153" t="s">
        <v>60</v>
      </c>
      <c r="E153" s="4">
        <v>1999</v>
      </c>
      <c r="F153" s="4">
        <v>2000</v>
      </c>
      <c r="G153" t="s">
        <v>11</v>
      </c>
      <c r="H153" t="s">
        <v>1382</v>
      </c>
      <c r="I153" t="s">
        <v>1742</v>
      </c>
      <c r="J153" s="2">
        <v>101.88</v>
      </c>
    </row>
    <row r="154" spans="1:10" x14ac:dyDescent="0.2">
      <c r="A154" t="s">
        <v>38</v>
      </c>
      <c r="B154" t="s">
        <v>77</v>
      </c>
      <c r="C154" t="s">
        <v>48</v>
      </c>
      <c r="D154" t="s">
        <v>822</v>
      </c>
      <c r="E154" s="4">
        <v>1996</v>
      </c>
      <c r="F154" s="4">
        <v>1999</v>
      </c>
      <c r="G154" t="s">
        <v>24</v>
      </c>
      <c r="H154" t="s">
        <v>1388</v>
      </c>
      <c r="I154" t="s">
        <v>1742</v>
      </c>
      <c r="J154" s="2">
        <v>99.31</v>
      </c>
    </row>
    <row r="155" spans="1:10" x14ac:dyDescent="0.2">
      <c r="A155" t="s">
        <v>38</v>
      </c>
      <c r="B155" t="s">
        <v>77</v>
      </c>
      <c r="C155" t="s">
        <v>60</v>
      </c>
      <c r="E155" s="4">
        <v>1999</v>
      </c>
      <c r="F155" s="4">
        <v>2000</v>
      </c>
      <c r="G155" t="s">
        <v>24</v>
      </c>
      <c r="H155" t="s">
        <v>1388</v>
      </c>
      <c r="I155" t="s">
        <v>1742</v>
      </c>
      <c r="J155" s="2">
        <v>99.31</v>
      </c>
    </row>
    <row r="156" spans="1:10" x14ac:dyDescent="0.2">
      <c r="A156" t="s">
        <v>38</v>
      </c>
      <c r="B156" t="s">
        <v>77</v>
      </c>
      <c r="C156" t="s">
        <v>79</v>
      </c>
      <c r="E156" s="4">
        <v>2007</v>
      </c>
      <c r="F156" s="4">
        <v>2007</v>
      </c>
      <c r="G156" t="s">
        <v>11</v>
      </c>
      <c r="H156" t="s">
        <v>1409</v>
      </c>
      <c r="I156" t="s">
        <v>1742</v>
      </c>
      <c r="J156" s="2">
        <v>112.83</v>
      </c>
    </row>
    <row r="157" spans="1:10" x14ac:dyDescent="0.2">
      <c r="A157" t="s">
        <v>38</v>
      </c>
      <c r="B157" t="s">
        <v>77</v>
      </c>
      <c r="C157" t="s">
        <v>823</v>
      </c>
      <c r="E157" s="4">
        <v>2007</v>
      </c>
      <c r="F157" s="4">
        <v>2007</v>
      </c>
      <c r="G157" t="s">
        <v>11</v>
      </c>
      <c r="H157" t="s">
        <v>1417</v>
      </c>
      <c r="I157" t="s">
        <v>1742</v>
      </c>
      <c r="J157" s="2">
        <v>108.18</v>
      </c>
    </row>
    <row r="158" spans="1:10" x14ac:dyDescent="0.2">
      <c r="A158" t="s">
        <v>38</v>
      </c>
      <c r="B158" t="s">
        <v>77</v>
      </c>
      <c r="C158" t="s">
        <v>79</v>
      </c>
      <c r="E158" s="4">
        <v>2008</v>
      </c>
      <c r="F158" s="4">
        <v>2011</v>
      </c>
      <c r="G158" t="s">
        <v>11</v>
      </c>
      <c r="H158" t="s">
        <v>1417</v>
      </c>
      <c r="I158" t="s">
        <v>1742</v>
      </c>
      <c r="J158" s="2">
        <v>108.18</v>
      </c>
    </row>
    <row r="159" spans="1:10" x14ac:dyDescent="0.2">
      <c r="A159" t="s">
        <v>38</v>
      </c>
      <c r="B159" t="s">
        <v>77</v>
      </c>
      <c r="C159" t="s">
        <v>824</v>
      </c>
      <c r="D159" t="s">
        <v>825</v>
      </c>
      <c r="E159" s="4">
        <v>2013</v>
      </c>
      <c r="F159" s="4">
        <v>2013</v>
      </c>
      <c r="G159" t="s">
        <v>11</v>
      </c>
      <c r="H159" t="s">
        <v>1417</v>
      </c>
      <c r="I159" t="s">
        <v>1742</v>
      </c>
      <c r="J159" s="2">
        <v>108.18</v>
      </c>
    </row>
    <row r="160" spans="1:10" x14ac:dyDescent="0.2">
      <c r="A160" t="s">
        <v>38</v>
      </c>
      <c r="B160" t="s">
        <v>77</v>
      </c>
      <c r="C160" t="s">
        <v>79</v>
      </c>
      <c r="E160" s="4">
        <v>2007</v>
      </c>
      <c r="F160" s="4">
        <v>2011</v>
      </c>
      <c r="G160" t="s">
        <v>24</v>
      </c>
      <c r="H160" t="s">
        <v>1418</v>
      </c>
      <c r="I160" t="s">
        <v>1742</v>
      </c>
      <c r="J160" s="2">
        <v>99.31</v>
      </c>
    </row>
    <row r="161" spans="1:10" x14ac:dyDescent="0.2">
      <c r="A161" t="s">
        <v>38</v>
      </c>
      <c r="B161" t="s">
        <v>77</v>
      </c>
      <c r="C161" t="s">
        <v>824</v>
      </c>
      <c r="E161" s="4">
        <v>2013</v>
      </c>
      <c r="F161" s="4">
        <v>2013</v>
      </c>
      <c r="G161" t="s">
        <v>24</v>
      </c>
      <c r="H161" t="s">
        <v>1418</v>
      </c>
      <c r="I161" t="s">
        <v>1742</v>
      </c>
      <c r="J161" s="2">
        <v>99.31</v>
      </c>
    </row>
    <row r="162" spans="1:10" x14ac:dyDescent="0.2">
      <c r="A162" t="s">
        <v>38</v>
      </c>
      <c r="B162" t="s">
        <v>77</v>
      </c>
      <c r="C162" t="s">
        <v>815</v>
      </c>
      <c r="D162" t="s">
        <v>1792</v>
      </c>
      <c r="E162" s="4">
        <v>2012</v>
      </c>
      <c r="F162" s="4">
        <v>2012</v>
      </c>
      <c r="G162" t="s">
        <v>11</v>
      </c>
      <c r="H162" t="s">
        <v>1434</v>
      </c>
      <c r="I162" t="s">
        <v>1742</v>
      </c>
      <c r="J162" s="2">
        <v>111.13</v>
      </c>
    </row>
    <row r="163" spans="1:10" x14ac:dyDescent="0.2">
      <c r="A163" t="s">
        <v>38</v>
      </c>
      <c r="B163" t="s">
        <v>77</v>
      </c>
      <c r="C163" t="s">
        <v>815</v>
      </c>
      <c r="E163" s="4">
        <v>2013</v>
      </c>
      <c r="F163" s="4">
        <v>2013</v>
      </c>
      <c r="G163" t="s">
        <v>11</v>
      </c>
      <c r="H163" t="s">
        <v>1434</v>
      </c>
      <c r="I163" t="s">
        <v>1742</v>
      </c>
      <c r="J163" s="2">
        <v>111.13</v>
      </c>
    </row>
    <row r="164" spans="1:10" x14ac:dyDescent="0.2">
      <c r="A164" t="s">
        <v>38</v>
      </c>
      <c r="B164" t="s">
        <v>77</v>
      </c>
      <c r="C164" t="s">
        <v>815</v>
      </c>
      <c r="D164" t="s">
        <v>1791</v>
      </c>
      <c r="E164" s="4">
        <v>2014</v>
      </c>
      <c r="F164" s="4">
        <v>2017</v>
      </c>
      <c r="G164" t="s">
        <v>11</v>
      </c>
      <c r="H164" t="s">
        <v>1434</v>
      </c>
      <c r="I164" t="s">
        <v>1742</v>
      </c>
      <c r="J164" s="2">
        <v>111.13</v>
      </c>
    </row>
    <row r="165" spans="1:10" x14ac:dyDescent="0.2">
      <c r="A165" t="s">
        <v>38</v>
      </c>
      <c r="B165" t="s">
        <v>77</v>
      </c>
      <c r="C165" t="s">
        <v>815</v>
      </c>
      <c r="D165" t="s">
        <v>1792</v>
      </c>
      <c r="E165" s="4">
        <v>2012</v>
      </c>
      <c r="F165" s="4">
        <v>2012</v>
      </c>
      <c r="G165" t="s">
        <v>24</v>
      </c>
      <c r="H165" t="s">
        <v>1436</v>
      </c>
      <c r="I165" t="s">
        <v>1742</v>
      </c>
      <c r="J165" s="2">
        <v>80.19</v>
      </c>
    </row>
    <row r="166" spans="1:10" x14ac:dyDescent="0.2">
      <c r="A166" t="s">
        <v>38</v>
      </c>
      <c r="B166" t="s">
        <v>77</v>
      </c>
      <c r="C166" t="s">
        <v>815</v>
      </c>
      <c r="E166" s="4">
        <v>2013</v>
      </c>
      <c r="F166" s="4">
        <v>2013</v>
      </c>
      <c r="G166" t="s">
        <v>24</v>
      </c>
      <c r="H166" t="s">
        <v>1436</v>
      </c>
      <c r="I166" t="s">
        <v>1742</v>
      </c>
      <c r="J166" s="2">
        <v>80.19</v>
      </c>
    </row>
    <row r="167" spans="1:10" x14ac:dyDescent="0.2">
      <c r="A167" t="s">
        <v>38</v>
      </c>
      <c r="B167" t="s">
        <v>77</v>
      </c>
      <c r="C167" t="s">
        <v>815</v>
      </c>
      <c r="D167" t="s">
        <v>1793</v>
      </c>
      <c r="E167" s="4">
        <v>2014</v>
      </c>
      <c r="F167" s="4">
        <v>2016</v>
      </c>
      <c r="G167" t="s">
        <v>24</v>
      </c>
      <c r="H167" t="s">
        <v>1436</v>
      </c>
      <c r="I167" t="s">
        <v>1742</v>
      </c>
      <c r="J167" s="2">
        <v>80.19</v>
      </c>
    </row>
    <row r="168" spans="1:10" x14ac:dyDescent="0.2">
      <c r="A168" t="s">
        <v>38</v>
      </c>
      <c r="B168" t="s">
        <v>827</v>
      </c>
      <c r="C168" t="s">
        <v>79</v>
      </c>
      <c r="E168" s="4">
        <v>2009</v>
      </c>
      <c r="F168" s="4">
        <v>2013</v>
      </c>
      <c r="G168" t="s">
        <v>11</v>
      </c>
      <c r="H168" t="s">
        <v>1417</v>
      </c>
      <c r="I168" t="s">
        <v>1742</v>
      </c>
      <c r="J168" s="2">
        <v>108.18</v>
      </c>
    </row>
    <row r="169" spans="1:10" x14ac:dyDescent="0.2">
      <c r="A169" t="s">
        <v>38</v>
      </c>
      <c r="B169" t="s">
        <v>827</v>
      </c>
      <c r="C169" t="s">
        <v>79</v>
      </c>
      <c r="E169" s="4">
        <v>2009</v>
      </c>
      <c r="F169" s="4">
        <v>2013</v>
      </c>
      <c r="G169" t="s">
        <v>24</v>
      </c>
      <c r="H169" t="s">
        <v>1418</v>
      </c>
      <c r="I169" t="s">
        <v>1742</v>
      </c>
      <c r="J169" s="2">
        <v>99.31</v>
      </c>
    </row>
    <row r="170" spans="1:10" x14ac:dyDescent="0.2">
      <c r="A170" t="s">
        <v>38</v>
      </c>
      <c r="B170" t="s">
        <v>84</v>
      </c>
      <c r="C170" t="s">
        <v>48</v>
      </c>
      <c r="E170" s="4">
        <v>1992</v>
      </c>
      <c r="F170" s="4">
        <v>1998</v>
      </c>
      <c r="G170" t="s">
        <v>11</v>
      </c>
      <c r="H170" t="s">
        <v>51</v>
      </c>
      <c r="I170" t="s">
        <v>605</v>
      </c>
      <c r="J170" s="2">
        <v>185</v>
      </c>
    </row>
    <row r="171" spans="1:10" x14ac:dyDescent="0.2">
      <c r="A171" t="s">
        <v>38</v>
      </c>
      <c r="B171" t="s">
        <v>85</v>
      </c>
      <c r="C171" t="s">
        <v>48</v>
      </c>
      <c r="E171" s="4">
        <v>1992</v>
      </c>
      <c r="F171" s="4">
        <v>1998</v>
      </c>
      <c r="G171" t="s">
        <v>24</v>
      </c>
      <c r="H171" t="s">
        <v>49</v>
      </c>
      <c r="I171" t="s">
        <v>605</v>
      </c>
      <c r="J171" s="2">
        <v>175</v>
      </c>
    </row>
    <row r="172" spans="1:10" x14ac:dyDescent="0.2">
      <c r="A172" t="s">
        <v>38</v>
      </c>
      <c r="B172" t="s">
        <v>85</v>
      </c>
      <c r="C172" t="s">
        <v>48</v>
      </c>
      <c r="E172" s="4">
        <v>1992</v>
      </c>
      <c r="F172" s="4">
        <v>1998</v>
      </c>
      <c r="G172" t="s">
        <v>11</v>
      </c>
      <c r="H172" t="s">
        <v>51</v>
      </c>
      <c r="I172" t="s">
        <v>605</v>
      </c>
      <c r="J172" s="2">
        <v>185</v>
      </c>
    </row>
    <row r="173" spans="1:10" x14ac:dyDescent="0.2">
      <c r="A173" t="s">
        <v>38</v>
      </c>
      <c r="B173" t="s">
        <v>85</v>
      </c>
      <c r="C173" t="s">
        <v>48</v>
      </c>
      <c r="D173" t="s">
        <v>828</v>
      </c>
      <c r="E173" s="4">
        <v>1996</v>
      </c>
      <c r="F173" s="4">
        <v>1999</v>
      </c>
      <c r="G173" t="s">
        <v>24</v>
      </c>
      <c r="H173" t="s">
        <v>1388</v>
      </c>
      <c r="I173" t="s">
        <v>1742</v>
      </c>
      <c r="J173" s="2">
        <v>99.31</v>
      </c>
    </row>
    <row r="174" spans="1:10" x14ac:dyDescent="0.2">
      <c r="A174" t="s">
        <v>38</v>
      </c>
      <c r="B174" t="s">
        <v>86</v>
      </c>
      <c r="C174" t="s">
        <v>58</v>
      </c>
      <c r="E174" s="4">
        <v>2011</v>
      </c>
      <c r="F174" s="4">
        <v>2017</v>
      </c>
      <c r="G174" t="s">
        <v>11</v>
      </c>
      <c r="H174" t="s">
        <v>43</v>
      </c>
      <c r="I174" t="s">
        <v>605</v>
      </c>
      <c r="J174" s="2">
        <v>220</v>
      </c>
    </row>
    <row r="175" spans="1:10" x14ac:dyDescent="0.2">
      <c r="A175" t="s">
        <v>38</v>
      </c>
      <c r="B175" t="s">
        <v>87</v>
      </c>
      <c r="C175" t="s">
        <v>79</v>
      </c>
      <c r="D175" t="s">
        <v>88</v>
      </c>
      <c r="E175" s="4">
        <v>2007</v>
      </c>
      <c r="F175" s="4">
        <v>2012</v>
      </c>
      <c r="G175" t="s">
        <v>11</v>
      </c>
      <c r="H175" t="s">
        <v>43</v>
      </c>
      <c r="I175" t="s">
        <v>605</v>
      </c>
      <c r="J175" s="2">
        <v>220</v>
      </c>
    </row>
    <row r="176" spans="1:10" x14ac:dyDescent="0.2">
      <c r="A176" t="s">
        <v>38</v>
      </c>
      <c r="B176" t="s">
        <v>87</v>
      </c>
      <c r="C176" t="s">
        <v>69</v>
      </c>
      <c r="D176" t="s">
        <v>81</v>
      </c>
      <c r="E176" s="4">
        <v>2006</v>
      </c>
      <c r="F176" s="4">
        <v>2012</v>
      </c>
      <c r="G176" t="s">
        <v>11</v>
      </c>
      <c r="H176" t="s">
        <v>41</v>
      </c>
      <c r="I176" t="s">
        <v>605</v>
      </c>
      <c r="J176" s="2">
        <v>270</v>
      </c>
    </row>
    <row r="177" spans="1:10" x14ac:dyDescent="0.2">
      <c r="A177" t="s">
        <v>38</v>
      </c>
      <c r="B177" t="s">
        <v>87</v>
      </c>
      <c r="C177" t="s">
        <v>69</v>
      </c>
      <c r="D177" t="s">
        <v>82</v>
      </c>
      <c r="E177" s="4">
        <v>2006</v>
      </c>
      <c r="F177" s="4">
        <v>2012</v>
      </c>
      <c r="G177" t="s">
        <v>11</v>
      </c>
      <c r="H177" t="s">
        <v>41</v>
      </c>
      <c r="I177" t="s">
        <v>605</v>
      </c>
      <c r="J177" s="2">
        <v>270</v>
      </c>
    </row>
    <row r="178" spans="1:10" x14ac:dyDescent="0.2">
      <c r="A178" t="s">
        <v>38</v>
      </c>
      <c r="B178" t="s">
        <v>87</v>
      </c>
      <c r="C178" t="s">
        <v>69</v>
      </c>
      <c r="D178" t="s">
        <v>83</v>
      </c>
      <c r="E178" s="4">
        <v>2006</v>
      </c>
      <c r="F178" s="4">
        <v>2012</v>
      </c>
      <c r="G178" t="s">
        <v>11</v>
      </c>
      <c r="H178" t="s">
        <v>41</v>
      </c>
      <c r="I178" t="s">
        <v>605</v>
      </c>
      <c r="J178" s="2">
        <v>270</v>
      </c>
    </row>
    <row r="179" spans="1:10" x14ac:dyDescent="0.2">
      <c r="A179" t="s">
        <v>38</v>
      </c>
      <c r="B179" t="s">
        <v>87</v>
      </c>
      <c r="C179" t="s">
        <v>79</v>
      </c>
      <c r="E179" s="4">
        <v>2007</v>
      </c>
      <c r="F179" s="4">
        <v>2007</v>
      </c>
      <c r="G179" t="s">
        <v>11</v>
      </c>
      <c r="H179" t="s">
        <v>1409</v>
      </c>
      <c r="I179" t="s">
        <v>1742</v>
      </c>
      <c r="J179" s="2">
        <v>112.83</v>
      </c>
    </row>
    <row r="180" spans="1:10" x14ac:dyDescent="0.2">
      <c r="A180" t="s">
        <v>38</v>
      </c>
      <c r="B180" t="s">
        <v>87</v>
      </c>
      <c r="C180" t="s">
        <v>79</v>
      </c>
      <c r="E180" s="4">
        <v>2008</v>
      </c>
      <c r="F180" s="4">
        <v>2008</v>
      </c>
      <c r="G180" t="s">
        <v>11</v>
      </c>
      <c r="H180" t="s">
        <v>1417</v>
      </c>
      <c r="I180" t="s">
        <v>1742</v>
      </c>
      <c r="J180" s="2">
        <v>108.18</v>
      </c>
    </row>
    <row r="181" spans="1:10" x14ac:dyDescent="0.2">
      <c r="A181" t="s">
        <v>38</v>
      </c>
      <c r="B181" t="s">
        <v>87</v>
      </c>
      <c r="C181" t="s">
        <v>79</v>
      </c>
      <c r="E181" s="4">
        <v>2007</v>
      </c>
      <c r="F181" s="4">
        <v>2008</v>
      </c>
      <c r="G181" t="s">
        <v>24</v>
      </c>
      <c r="H181" t="s">
        <v>1418</v>
      </c>
      <c r="I181" t="s">
        <v>1742</v>
      </c>
      <c r="J181" s="2">
        <v>99.31</v>
      </c>
    </row>
    <row r="182" spans="1:10" x14ac:dyDescent="0.2">
      <c r="A182" t="s">
        <v>38</v>
      </c>
      <c r="B182" t="s">
        <v>89</v>
      </c>
      <c r="C182" t="s">
        <v>60</v>
      </c>
      <c r="E182" s="4">
        <v>1999</v>
      </c>
      <c r="F182" s="4">
        <v>2005</v>
      </c>
      <c r="G182" t="s">
        <v>24</v>
      </c>
      <c r="H182" t="s">
        <v>90</v>
      </c>
      <c r="I182" t="s">
        <v>605</v>
      </c>
      <c r="J182" s="2">
        <v>205</v>
      </c>
    </row>
    <row r="183" spans="1:10" x14ac:dyDescent="0.2">
      <c r="A183" t="s">
        <v>38</v>
      </c>
      <c r="B183" t="s">
        <v>89</v>
      </c>
      <c r="C183" t="s">
        <v>60</v>
      </c>
      <c r="E183" s="4">
        <v>1999</v>
      </c>
      <c r="F183" s="4">
        <v>2005</v>
      </c>
      <c r="G183" t="s">
        <v>11</v>
      </c>
      <c r="H183" t="s">
        <v>91</v>
      </c>
      <c r="I183" t="s">
        <v>605</v>
      </c>
      <c r="J183" s="2">
        <v>230</v>
      </c>
    </row>
    <row r="184" spans="1:10" x14ac:dyDescent="0.2">
      <c r="A184" t="s">
        <v>38</v>
      </c>
      <c r="B184" t="s">
        <v>829</v>
      </c>
      <c r="C184" t="s">
        <v>60</v>
      </c>
      <c r="E184" s="4">
        <v>2000</v>
      </c>
      <c r="F184" s="4">
        <v>2007</v>
      </c>
      <c r="G184" t="s">
        <v>11</v>
      </c>
      <c r="H184" t="s">
        <v>1401</v>
      </c>
      <c r="I184" t="s">
        <v>1742</v>
      </c>
      <c r="J184" s="2">
        <v>93.9</v>
      </c>
    </row>
    <row r="185" spans="1:10" x14ac:dyDescent="0.2">
      <c r="A185" t="s">
        <v>38</v>
      </c>
      <c r="B185" t="s">
        <v>92</v>
      </c>
      <c r="C185" t="s">
        <v>60</v>
      </c>
      <c r="E185" s="4">
        <v>1999</v>
      </c>
      <c r="F185" s="4">
        <v>2005</v>
      </c>
      <c r="G185" t="s">
        <v>24</v>
      </c>
      <c r="H185" t="s">
        <v>90</v>
      </c>
      <c r="I185" t="s">
        <v>605</v>
      </c>
      <c r="J185" s="2">
        <v>205</v>
      </c>
    </row>
    <row r="186" spans="1:10" x14ac:dyDescent="0.2">
      <c r="A186" t="s">
        <v>38</v>
      </c>
      <c r="B186" t="s">
        <v>92</v>
      </c>
      <c r="C186" t="s">
        <v>60</v>
      </c>
      <c r="E186" s="4">
        <v>1999</v>
      </c>
      <c r="F186" s="4">
        <v>2005</v>
      </c>
      <c r="G186" t="s">
        <v>11</v>
      </c>
      <c r="H186" t="s">
        <v>91</v>
      </c>
      <c r="I186" t="s">
        <v>605</v>
      </c>
      <c r="J186" s="2">
        <v>230</v>
      </c>
    </row>
    <row r="187" spans="1:10" x14ac:dyDescent="0.2">
      <c r="A187" t="s">
        <v>38</v>
      </c>
      <c r="B187" t="s">
        <v>92</v>
      </c>
      <c r="C187" t="s">
        <v>58</v>
      </c>
      <c r="E187" s="4">
        <v>2011</v>
      </c>
      <c r="F187" s="4">
        <v>2017</v>
      </c>
      <c r="G187" t="s">
        <v>11</v>
      </c>
      <c r="H187" t="s">
        <v>43</v>
      </c>
      <c r="I187" t="s">
        <v>605</v>
      </c>
      <c r="J187" s="2">
        <v>220</v>
      </c>
    </row>
    <row r="188" spans="1:10" x14ac:dyDescent="0.2">
      <c r="A188" t="s">
        <v>38</v>
      </c>
      <c r="B188" t="s">
        <v>92</v>
      </c>
      <c r="C188" t="s">
        <v>60</v>
      </c>
      <c r="E188" s="4">
        <v>2000</v>
      </c>
      <c r="F188" s="4">
        <v>2005</v>
      </c>
      <c r="G188" t="s">
        <v>11</v>
      </c>
      <c r="H188" t="s">
        <v>1401</v>
      </c>
      <c r="I188" t="s">
        <v>1742</v>
      </c>
      <c r="J188" s="2">
        <v>93.9</v>
      </c>
    </row>
    <row r="189" spans="1:10" x14ac:dyDescent="0.2">
      <c r="A189" t="s">
        <v>38</v>
      </c>
      <c r="B189" t="s">
        <v>92</v>
      </c>
      <c r="C189" t="s">
        <v>62</v>
      </c>
      <c r="E189" s="4">
        <v>2006</v>
      </c>
      <c r="F189" s="4">
        <v>2006</v>
      </c>
      <c r="G189" t="s">
        <v>11</v>
      </c>
      <c r="H189" t="s">
        <v>1409</v>
      </c>
      <c r="I189" t="s">
        <v>1742</v>
      </c>
      <c r="J189" s="2">
        <v>112.83</v>
      </c>
    </row>
    <row r="190" spans="1:10" x14ac:dyDescent="0.2">
      <c r="A190" t="s">
        <v>38</v>
      </c>
      <c r="B190" t="s">
        <v>92</v>
      </c>
      <c r="C190" t="s">
        <v>62</v>
      </c>
      <c r="E190" s="4">
        <v>2006</v>
      </c>
      <c r="F190" s="4">
        <v>2006</v>
      </c>
      <c r="G190" t="s">
        <v>24</v>
      </c>
      <c r="H190" t="s">
        <v>1414</v>
      </c>
      <c r="I190" t="s">
        <v>1742</v>
      </c>
      <c r="J190" s="2">
        <v>87.97</v>
      </c>
    </row>
    <row r="191" spans="1:10" x14ac:dyDescent="0.2">
      <c r="A191" t="s">
        <v>38</v>
      </c>
      <c r="B191" t="s">
        <v>93</v>
      </c>
      <c r="C191" t="s">
        <v>58</v>
      </c>
      <c r="E191" s="4">
        <v>2011</v>
      </c>
      <c r="F191" s="4">
        <v>2017</v>
      </c>
      <c r="G191" t="s">
        <v>11</v>
      </c>
      <c r="H191" t="s">
        <v>43</v>
      </c>
      <c r="I191" t="s">
        <v>605</v>
      </c>
      <c r="J191" s="2">
        <v>220</v>
      </c>
    </row>
    <row r="192" spans="1:10" x14ac:dyDescent="0.2">
      <c r="A192" t="s">
        <v>38</v>
      </c>
      <c r="B192" t="s">
        <v>94</v>
      </c>
      <c r="C192" t="s">
        <v>60</v>
      </c>
      <c r="E192" s="4">
        <v>1999</v>
      </c>
      <c r="F192" s="4">
        <v>2005</v>
      </c>
      <c r="G192" t="s">
        <v>24</v>
      </c>
      <c r="H192" t="s">
        <v>90</v>
      </c>
      <c r="I192" t="s">
        <v>605</v>
      </c>
      <c r="J192" s="2">
        <v>205</v>
      </c>
    </row>
    <row r="193" spans="1:10" x14ac:dyDescent="0.2">
      <c r="A193" t="s">
        <v>38</v>
      </c>
      <c r="B193" t="s">
        <v>94</v>
      </c>
      <c r="C193" t="s">
        <v>60</v>
      </c>
      <c r="E193" s="4">
        <v>1999</v>
      </c>
      <c r="F193" s="4">
        <v>2005</v>
      </c>
      <c r="G193" t="s">
        <v>11</v>
      </c>
      <c r="H193" t="s">
        <v>91</v>
      </c>
      <c r="I193" t="s">
        <v>605</v>
      </c>
      <c r="J193" s="2">
        <v>230</v>
      </c>
    </row>
    <row r="194" spans="1:10" x14ac:dyDescent="0.2">
      <c r="A194" t="s">
        <v>38</v>
      </c>
      <c r="B194" t="s">
        <v>94</v>
      </c>
      <c r="C194" t="s">
        <v>60</v>
      </c>
      <c r="E194" s="4">
        <v>2000</v>
      </c>
      <c r="F194" s="4">
        <v>2005</v>
      </c>
      <c r="G194" t="s">
        <v>11</v>
      </c>
      <c r="H194" t="s">
        <v>1401</v>
      </c>
      <c r="I194" t="s">
        <v>1742</v>
      </c>
      <c r="J194" s="2">
        <v>93.9</v>
      </c>
    </row>
    <row r="195" spans="1:10" x14ac:dyDescent="0.2">
      <c r="A195" t="s">
        <v>38</v>
      </c>
      <c r="B195" t="s">
        <v>94</v>
      </c>
      <c r="C195" t="s">
        <v>62</v>
      </c>
      <c r="E195" s="4">
        <v>2006</v>
      </c>
      <c r="F195" s="4">
        <v>2006</v>
      </c>
      <c r="G195" t="s">
        <v>11</v>
      </c>
      <c r="H195" t="s">
        <v>1409</v>
      </c>
      <c r="I195" t="s">
        <v>1742</v>
      </c>
      <c r="J195" s="2">
        <v>112.83</v>
      </c>
    </row>
    <row r="196" spans="1:10" x14ac:dyDescent="0.2">
      <c r="A196" t="s">
        <v>38</v>
      </c>
      <c r="B196" t="s">
        <v>94</v>
      </c>
      <c r="C196" t="s">
        <v>62</v>
      </c>
      <c r="E196" s="4">
        <v>2006</v>
      </c>
      <c r="F196" s="4">
        <v>2006</v>
      </c>
      <c r="G196" t="s">
        <v>24</v>
      </c>
      <c r="H196" t="s">
        <v>1414</v>
      </c>
      <c r="I196" t="s">
        <v>1742</v>
      </c>
      <c r="J196" s="2">
        <v>87.97</v>
      </c>
    </row>
    <row r="197" spans="1:10" x14ac:dyDescent="0.2">
      <c r="A197" t="s">
        <v>38</v>
      </c>
      <c r="B197" t="s">
        <v>95</v>
      </c>
      <c r="C197" t="s">
        <v>69</v>
      </c>
      <c r="D197" t="s">
        <v>96</v>
      </c>
      <c r="E197" s="4">
        <v>2006</v>
      </c>
      <c r="F197" s="4">
        <v>2012</v>
      </c>
      <c r="G197" t="s">
        <v>24</v>
      </c>
      <c r="H197" t="s">
        <v>97</v>
      </c>
      <c r="I197" t="s">
        <v>605</v>
      </c>
      <c r="J197" s="2">
        <v>235</v>
      </c>
    </row>
    <row r="198" spans="1:10" x14ac:dyDescent="0.2">
      <c r="A198" t="s">
        <v>38</v>
      </c>
      <c r="B198" t="s">
        <v>95</v>
      </c>
      <c r="C198" t="s">
        <v>69</v>
      </c>
      <c r="D198" t="s">
        <v>96</v>
      </c>
      <c r="E198" s="4">
        <v>2006</v>
      </c>
      <c r="F198" s="4">
        <v>2012</v>
      </c>
      <c r="G198" t="s">
        <v>11</v>
      </c>
      <c r="H198" t="s">
        <v>98</v>
      </c>
      <c r="I198" t="s">
        <v>605</v>
      </c>
      <c r="J198" s="2">
        <v>275</v>
      </c>
    </row>
    <row r="199" spans="1:10" x14ac:dyDescent="0.2">
      <c r="A199" t="s">
        <v>38</v>
      </c>
      <c r="B199" t="s">
        <v>95</v>
      </c>
      <c r="C199" t="s">
        <v>79</v>
      </c>
      <c r="E199" s="4">
        <v>2009</v>
      </c>
      <c r="F199" s="4">
        <v>2011</v>
      </c>
      <c r="G199" t="s">
        <v>24</v>
      </c>
      <c r="H199" t="s">
        <v>1414</v>
      </c>
      <c r="I199" t="s">
        <v>1742</v>
      </c>
      <c r="J199" s="2">
        <v>87.97</v>
      </c>
    </row>
    <row r="200" spans="1:10" x14ac:dyDescent="0.2">
      <c r="A200" t="s">
        <v>38</v>
      </c>
      <c r="B200" t="s">
        <v>99</v>
      </c>
      <c r="C200" t="s">
        <v>69</v>
      </c>
      <c r="D200" t="s">
        <v>96</v>
      </c>
      <c r="E200" s="4">
        <v>2007</v>
      </c>
      <c r="F200" s="4">
        <v>2012</v>
      </c>
      <c r="G200" t="s">
        <v>24</v>
      </c>
      <c r="H200" t="s">
        <v>97</v>
      </c>
      <c r="I200" t="s">
        <v>605</v>
      </c>
      <c r="J200" s="2">
        <v>235</v>
      </c>
    </row>
    <row r="201" spans="1:10" x14ac:dyDescent="0.2">
      <c r="A201" t="s">
        <v>38</v>
      </c>
      <c r="B201" t="s">
        <v>99</v>
      </c>
      <c r="C201" t="s">
        <v>69</v>
      </c>
      <c r="D201" t="s">
        <v>96</v>
      </c>
      <c r="E201" s="4">
        <v>2007</v>
      </c>
      <c r="F201" s="4">
        <v>2012</v>
      </c>
      <c r="G201" t="s">
        <v>11</v>
      </c>
      <c r="H201" t="s">
        <v>98</v>
      </c>
      <c r="I201" t="s">
        <v>605</v>
      </c>
      <c r="J201" s="2">
        <v>275</v>
      </c>
    </row>
    <row r="202" spans="1:10" x14ac:dyDescent="0.2">
      <c r="A202" t="s">
        <v>38</v>
      </c>
      <c r="B202" t="s">
        <v>99</v>
      </c>
      <c r="C202" t="s">
        <v>79</v>
      </c>
      <c r="E202" s="4">
        <v>2007</v>
      </c>
      <c r="F202" s="4">
        <v>2013</v>
      </c>
      <c r="G202" t="s">
        <v>24</v>
      </c>
      <c r="H202" t="s">
        <v>1414</v>
      </c>
      <c r="I202" t="s">
        <v>1742</v>
      </c>
      <c r="J202" s="2">
        <v>87.97</v>
      </c>
    </row>
    <row r="203" spans="1:10" x14ac:dyDescent="0.2">
      <c r="A203" t="s">
        <v>38</v>
      </c>
      <c r="B203" t="s">
        <v>99</v>
      </c>
      <c r="C203" t="s">
        <v>79</v>
      </c>
      <c r="E203" s="4">
        <v>2010</v>
      </c>
      <c r="F203" s="4">
        <v>2013</v>
      </c>
      <c r="G203" t="s">
        <v>11</v>
      </c>
      <c r="H203" t="s">
        <v>1417</v>
      </c>
      <c r="I203" t="s">
        <v>1742</v>
      </c>
      <c r="J203" s="2">
        <v>108.18</v>
      </c>
    </row>
    <row r="204" spans="1:10" x14ac:dyDescent="0.2">
      <c r="A204" t="s">
        <v>38</v>
      </c>
      <c r="B204" t="s">
        <v>831</v>
      </c>
      <c r="C204" t="s">
        <v>79</v>
      </c>
      <c r="E204" s="4">
        <v>2009</v>
      </c>
      <c r="F204" s="4">
        <v>2013</v>
      </c>
      <c r="G204" t="s">
        <v>24</v>
      </c>
      <c r="H204" t="s">
        <v>1414</v>
      </c>
      <c r="I204" t="s">
        <v>1742</v>
      </c>
      <c r="J204" s="2">
        <v>87.97</v>
      </c>
    </row>
    <row r="205" spans="1:10" x14ac:dyDescent="0.2">
      <c r="A205" t="s">
        <v>38</v>
      </c>
      <c r="B205" t="s">
        <v>831</v>
      </c>
      <c r="C205" t="s">
        <v>79</v>
      </c>
      <c r="E205" s="4">
        <v>2010</v>
      </c>
      <c r="F205" s="4">
        <v>2013</v>
      </c>
      <c r="G205" t="s">
        <v>11</v>
      </c>
      <c r="H205" t="s">
        <v>1417</v>
      </c>
      <c r="I205" t="s">
        <v>1742</v>
      </c>
      <c r="J205" s="2">
        <v>108.18</v>
      </c>
    </row>
    <row r="206" spans="1:10" x14ac:dyDescent="0.2">
      <c r="A206" t="s">
        <v>38</v>
      </c>
      <c r="B206" t="s">
        <v>832</v>
      </c>
      <c r="C206" t="s">
        <v>79</v>
      </c>
      <c r="E206" s="4">
        <v>2011</v>
      </c>
      <c r="F206" s="4">
        <v>2013</v>
      </c>
      <c r="G206" t="s">
        <v>24</v>
      </c>
      <c r="H206" t="s">
        <v>1414</v>
      </c>
      <c r="I206" t="s">
        <v>1742</v>
      </c>
      <c r="J206" s="2">
        <v>87.97</v>
      </c>
    </row>
    <row r="207" spans="1:10" x14ac:dyDescent="0.2">
      <c r="A207" t="s">
        <v>38</v>
      </c>
      <c r="B207" t="s">
        <v>832</v>
      </c>
      <c r="C207" t="s">
        <v>79</v>
      </c>
      <c r="E207" s="4">
        <v>2011</v>
      </c>
      <c r="F207" s="4">
        <v>2013</v>
      </c>
      <c r="G207" t="s">
        <v>11</v>
      </c>
      <c r="H207" t="s">
        <v>1417</v>
      </c>
      <c r="I207" t="s">
        <v>1742</v>
      </c>
      <c r="J207" s="2">
        <v>108.18</v>
      </c>
    </row>
    <row r="208" spans="1:10" x14ac:dyDescent="0.2">
      <c r="A208" t="s">
        <v>38</v>
      </c>
      <c r="B208" t="s">
        <v>100</v>
      </c>
      <c r="C208" t="s">
        <v>79</v>
      </c>
      <c r="D208" t="s">
        <v>82</v>
      </c>
      <c r="E208" s="4">
        <v>2007</v>
      </c>
      <c r="F208" s="4">
        <v>2012</v>
      </c>
      <c r="G208" t="s">
        <v>24</v>
      </c>
      <c r="H208" t="s">
        <v>97</v>
      </c>
      <c r="I208" t="s">
        <v>605</v>
      </c>
      <c r="J208" s="2">
        <v>235</v>
      </c>
    </row>
    <row r="209" spans="1:10" x14ac:dyDescent="0.2">
      <c r="A209" t="s">
        <v>38</v>
      </c>
      <c r="B209" t="s">
        <v>100</v>
      </c>
      <c r="C209" t="s">
        <v>79</v>
      </c>
      <c r="D209" t="s">
        <v>83</v>
      </c>
      <c r="E209" s="4">
        <v>2007</v>
      </c>
      <c r="F209" s="4">
        <v>2012</v>
      </c>
      <c r="G209" t="s">
        <v>24</v>
      </c>
      <c r="H209" t="s">
        <v>97</v>
      </c>
      <c r="I209" t="s">
        <v>605</v>
      </c>
      <c r="J209" s="2">
        <v>235</v>
      </c>
    </row>
    <row r="210" spans="1:10" x14ac:dyDescent="0.2">
      <c r="A210" t="s">
        <v>38</v>
      </c>
      <c r="B210" t="s">
        <v>100</v>
      </c>
      <c r="C210" t="s">
        <v>79</v>
      </c>
      <c r="E210" s="4">
        <v>2007</v>
      </c>
      <c r="F210" s="4">
        <v>2008</v>
      </c>
      <c r="G210" t="s">
        <v>24</v>
      </c>
      <c r="H210" t="s">
        <v>1414</v>
      </c>
      <c r="I210" t="s">
        <v>1742</v>
      </c>
      <c r="J210" s="2">
        <v>87.97</v>
      </c>
    </row>
    <row r="211" spans="1:10" x14ac:dyDescent="0.2">
      <c r="A211" t="s">
        <v>38</v>
      </c>
      <c r="B211" t="s">
        <v>833</v>
      </c>
      <c r="C211" t="s">
        <v>815</v>
      </c>
      <c r="E211" s="4">
        <v>2014</v>
      </c>
      <c r="F211" s="4">
        <v>2017</v>
      </c>
      <c r="G211" t="s">
        <v>11</v>
      </c>
      <c r="H211" t="s">
        <v>1434</v>
      </c>
      <c r="I211" t="s">
        <v>1742</v>
      </c>
      <c r="J211" s="2">
        <v>111.13</v>
      </c>
    </row>
    <row r="212" spans="1:10" x14ac:dyDescent="0.2">
      <c r="A212" t="s">
        <v>38</v>
      </c>
      <c r="B212" t="s">
        <v>833</v>
      </c>
      <c r="C212" t="s">
        <v>815</v>
      </c>
      <c r="E212" s="4">
        <v>2014</v>
      </c>
      <c r="F212" s="4">
        <v>2016</v>
      </c>
      <c r="G212" t="s">
        <v>24</v>
      </c>
      <c r="H212" t="s">
        <v>1436</v>
      </c>
      <c r="I212" t="s">
        <v>1742</v>
      </c>
      <c r="J212" s="2">
        <v>80.19</v>
      </c>
    </row>
    <row r="213" spans="1:10" x14ac:dyDescent="0.2">
      <c r="A213" t="s">
        <v>38</v>
      </c>
      <c r="B213" t="s">
        <v>835</v>
      </c>
      <c r="C213" t="s">
        <v>815</v>
      </c>
      <c r="E213" s="4">
        <v>2014</v>
      </c>
      <c r="F213" s="4">
        <v>2017</v>
      </c>
      <c r="G213" t="s">
        <v>11</v>
      </c>
      <c r="H213" t="s">
        <v>1434</v>
      </c>
      <c r="I213" t="s">
        <v>1742</v>
      </c>
      <c r="J213" s="2">
        <v>111.13</v>
      </c>
    </row>
    <row r="214" spans="1:10" x14ac:dyDescent="0.2">
      <c r="A214" t="s">
        <v>38</v>
      </c>
      <c r="B214" t="s">
        <v>840</v>
      </c>
      <c r="C214" t="s">
        <v>841</v>
      </c>
      <c r="E214" s="4">
        <v>1990</v>
      </c>
      <c r="F214" s="4">
        <v>1995</v>
      </c>
      <c r="G214" t="s">
        <v>11</v>
      </c>
      <c r="H214" t="s">
        <v>1379</v>
      </c>
      <c r="I214" t="s">
        <v>1742</v>
      </c>
      <c r="J214" s="2">
        <v>101.29</v>
      </c>
    </row>
    <row r="215" spans="1:10" x14ac:dyDescent="0.2">
      <c r="A215" t="s">
        <v>38</v>
      </c>
      <c r="B215" t="s">
        <v>840</v>
      </c>
      <c r="C215" t="s">
        <v>842</v>
      </c>
      <c r="E215" s="4">
        <v>2001</v>
      </c>
      <c r="F215" s="4">
        <v>2003</v>
      </c>
      <c r="G215" t="s">
        <v>24</v>
      </c>
      <c r="H215" t="s">
        <v>1388</v>
      </c>
      <c r="I215" t="s">
        <v>1742</v>
      </c>
      <c r="J215" s="2">
        <v>99.31</v>
      </c>
    </row>
    <row r="216" spans="1:10" x14ac:dyDescent="0.2">
      <c r="A216" t="s">
        <v>38</v>
      </c>
      <c r="B216" t="s">
        <v>840</v>
      </c>
      <c r="C216" t="s">
        <v>844</v>
      </c>
      <c r="D216" t="s">
        <v>845</v>
      </c>
      <c r="E216" s="4">
        <v>2004</v>
      </c>
      <c r="F216" s="4">
        <v>2005</v>
      </c>
      <c r="G216" t="s">
        <v>11</v>
      </c>
      <c r="H216" t="s">
        <v>1409</v>
      </c>
      <c r="I216" t="s">
        <v>1742</v>
      </c>
      <c r="J216" s="2">
        <v>112.83</v>
      </c>
    </row>
    <row r="217" spans="1:10" x14ac:dyDescent="0.2">
      <c r="A217" t="s">
        <v>38</v>
      </c>
      <c r="B217" t="s">
        <v>840</v>
      </c>
      <c r="C217" t="s">
        <v>844</v>
      </c>
      <c r="D217" t="s">
        <v>847</v>
      </c>
      <c r="E217" s="4">
        <v>2006</v>
      </c>
      <c r="F217" s="4">
        <v>2007</v>
      </c>
      <c r="G217" t="s">
        <v>11</v>
      </c>
      <c r="H217" t="s">
        <v>1409</v>
      </c>
      <c r="I217" t="s">
        <v>1742</v>
      </c>
      <c r="J217" s="2">
        <v>112.83</v>
      </c>
    </row>
    <row r="218" spans="1:10" x14ac:dyDescent="0.2">
      <c r="A218" t="s">
        <v>38</v>
      </c>
      <c r="B218" t="s">
        <v>848</v>
      </c>
      <c r="C218" t="s">
        <v>841</v>
      </c>
      <c r="E218" s="4">
        <v>1993</v>
      </c>
      <c r="F218" s="4">
        <v>1993</v>
      </c>
      <c r="G218" t="s">
        <v>11</v>
      </c>
      <c r="H218" t="s">
        <v>1379</v>
      </c>
      <c r="I218" t="s">
        <v>1742</v>
      </c>
      <c r="J218" s="2">
        <v>101.29</v>
      </c>
    </row>
    <row r="219" spans="1:10" x14ac:dyDescent="0.2">
      <c r="A219" t="s">
        <v>38</v>
      </c>
      <c r="B219" t="s">
        <v>850</v>
      </c>
      <c r="C219" t="s">
        <v>842</v>
      </c>
      <c r="E219" s="4">
        <v>1996</v>
      </c>
      <c r="F219" s="4">
        <v>2000</v>
      </c>
      <c r="G219" t="s">
        <v>24</v>
      </c>
      <c r="H219" t="s">
        <v>1388</v>
      </c>
      <c r="I219" t="s">
        <v>1742</v>
      </c>
      <c r="J219" s="2">
        <v>99.31</v>
      </c>
    </row>
    <row r="220" spans="1:10" x14ac:dyDescent="0.2">
      <c r="A220" t="s">
        <v>38</v>
      </c>
      <c r="B220" t="s">
        <v>850</v>
      </c>
      <c r="C220" t="s">
        <v>857</v>
      </c>
      <c r="D220" t="s">
        <v>1787</v>
      </c>
      <c r="E220" s="4">
        <v>2013</v>
      </c>
      <c r="F220" s="4">
        <v>2013</v>
      </c>
      <c r="G220" t="s">
        <v>11</v>
      </c>
      <c r="H220" t="s">
        <v>1429</v>
      </c>
      <c r="I220" t="s">
        <v>1742</v>
      </c>
      <c r="J220" s="2">
        <v>166.32</v>
      </c>
    </row>
    <row r="221" spans="1:10" x14ac:dyDescent="0.2">
      <c r="A221" t="s">
        <v>38</v>
      </c>
      <c r="B221" t="s">
        <v>853</v>
      </c>
      <c r="C221" t="s">
        <v>841</v>
      </c>
      <c r="E221" s="4">
        <v>1993</v>
      </c>
      <c r="F221" s="4">
        <v>1995</v>
      </c>
      <c r="G221" t="s">
        <v>11</v>
      </c>
      <c r="H221" t="s">
        <v>1379</v>
      </c>
      <c r="I221" t="s">
        <v>1742</v>
      </c>
      <c r="J221" s="2">
        <v>101.29</v>
      </c>
    </row>
    <row r="222" spans="1:10" x14ac:dyDescent="0.2">
      <c r="A222" t="s">
        <v>38</v>
      </c>
      <c r="B222" t="s">
        <v>853</v>
      </c>
      <c r="C222" t="s">
        <v>842</v>
      </c>
      <c r="E222" s="4">
        <v>2001</v>
      </c>
      <c r="F222" s="4">
        <v>2003</v>
      </c>
      <c r="G222" t="s">
        <v>11</v>
      </c>
      <c r="H222" t="s">
        <v>1386</v>
      </c>
      <c r="I222" t="s">
        <v>1742</v>
      </c>
      <c r="J222" s="2">
        <v>115.88</v>
      </c>
    </row>
    <row r="223" spans="1:10" x14ac:dyDescent="0.2">
      <c r="A223" t="s">
        <v>38</v>
      </c>
      <c r="B223" t="s">
        <v>853</v>
      </c>
      <c r="C223" t="s">
        <v>842</v>
      </c>
      <c r="E223" s="4">
        <v>2001</v>
      </c>
      <c r="F223" s="4">
        <v>2003</v>
      </c>
      <c r="G223" t="s">
        <v>24</v>
      </c>
      <c r="H223" t="s">
        <v>1388</v>
      </c>
      <c r="I223" t="s">
        <v>1742</v>
      </c>
      <c r="J223" s="2">
        <v>99.31</v>
      </c>
    </row>
    <row r="224" spans="1:10" x14ac:dyDescent="0.2">
      <c r="A224" t="s">
        <v>38</v>
      </c>
      <c r="B224" t="s">
        <v>855</v>
      </c>
      <c r="C224" t="s">
        <v>841</v>
      </c>
      <c r="E224" s="4">
        <v>1990</v>
      </c>
      <c r="F224" s="4">
        <v>1993</v>
      </c>
      <c r="G224" t="s">
        <v>11</v>
      </c>
      <c r="H224" t="s">
        <v>1379</v>
      </c>
      <c r="I224" t="s">
        <v>1742</v>
      </c>
      <c r="J224" s="2">
        <v>101.29</v>
      </c>
    </row>
    <row r="225" spans="1:10" x14ac:dyDescent="0.2">
      <c r="A225" t="s">
        <v>38</v>
      </c>
      <c r="B225" t="s">
        <v>855</v>
      </c>
      <c r="C225" t="s">
        <v>844</v>
      </c>
      <c r="E225" s="4">
        <v>2008</v>
      </c>
      <c r="F225" s="4">
        <v>2010</v>
      </c>
      <c r="G225" t="s">
        <v>24</v>
      </c>
      <c r="H225" t="s">
        <v>1400</v>
      </c>
      <c r="I225" t="s">
        <v>1742</v>
      </c>
      <c r="J225" s="2">
        <v>106.18</v>
      </c>
    </row>
    <row r="226" spans="1:10" x14ac:dyDescent="0.2">
      <c r="A226" t="s">
        <v>38</v>
      </c>
      <c r="B226" t="s">
        <v>855</v>
      </c>
      <c r="C226" t="s">
        <v>857</v>
      </c>
      <c r="D226" t="s">
        <v>1788</v>
      </c>
      <c r="E226" s="4">
        <v>2011</v>
      </c>
      <c r="F226" s="4">
        <v>2013</v>
      </c>
      <c r="G226" t="s">
        <v>11</v>
      </c>
      <c r="H226" t="s">
        <v>1429</v>
      </c>
      <c r="I226" t="s">
        <v>1742</v>
      </c>
      <c r="J226" s="2">
        <v>166.32</v>
      </c>
    </row>
    <row r="227" spans="1:10" x14ac:dyDescent="0.2">
      <c r="A227" t="s">
        <v>38</v>
      </c>
      <c r="B227" t="s">
        <v>856</v>
      </c>
      <c r="C227" t="s">
        <v>857</v>
      </c>
      <c r="E227" s="4">
        <v>2010</v>
      </c>
      <c r="F227" s="4">
        <v>2017</v>
      </c>
      <c r="G227" t="s">
        <v>24</v>
      </c>
      <c r="H227" t="s">
        <v>1400</v>
      </c>
      <c r="I227" t="s">
        <v>1742</v>
      </c>
      <c r="J227" s="2">
        <v>106.18</v>
      </c>
    </row>
    <row r="228" spans="1:10" x14ac:dyDescent="0.2">
      <c r="A228" t="s">
        <v>38</v>
      </c>
      <c r="B228" t="s">
        <v>856</v>
      </c>
      <c r="C228" t="s">
        <v>1789</v>
      </c>
      <c r="E228" s="4">
        <v>2010</v>
      </c>
      <c r="F228" s="4">
        <v>2016</v>
      </c>
      <c r="G228" t="s">
        <v>11</v>
      </c>
      <c r="H228" t="s">
        <v>1429</v>
      </c>
      <c r="I228" t="s">
        <v>1742</v>
      </c>
      <c r="J228" s="2">
        <v>166.32</v>
      </c>
    </row>
    <row r="229" spans="1:10" x14ac:dyDescent="0.2">
      <c r="A229" t="s">
        <v>38</v>
      </c>
      <c r="B229" t="s">
        <v>858</v>
      </c>
      <c r="C229" t="s">
        <v>857</v>
      </c>
      <c r="E229" s="4">
        <v>2011</v>
      </c>
      <c r="F229" s="4">
        <v>2017</v>
      </c>
      <c r="G229" t="s">
        <v>24</v>
      </c>
      <c r="H229" t="s">
        <v>1400</v>
      </c>
      <c r="I229" t="s">
        <v>1742</v>
      </c>
      <c r="J229" s="2">
        <v>106.18</v>
      </c>
    </row>
    <row r="230" spans="1:10" x14ac:dyDescent="0.2">
      <c r="A230" t="s">
        <v>38</v>
      </c>
      <c r="B230" t="s">
        <v>858</v>
      </c>
      <c r="C230" t="s">
        <v>1789</v>
      </c>
      <c r="E230" s="4">
        <v>2011</v>
      </c>
      <c r="F230" s="4">
        <v>2016</v>
      </c>
      <c r="G230" t="s">
        <v>11</v>
      </c>
      <c r="H230" t="s">
        <v>1429</v>
      </c>
      <c r="I230" t="s">
        <v>1742</v>
      </c>
      <c r="J230" s="2">
        <v>166.32</v>
      </c>
    </row>
    <row r="231" spans="1:10" x14ac:dyDescent="0.2">
      <c r="A231" t="s">
        <v>38</v>
      </c>
      <c r="B231" t="s">
        <v>861</v>
      </c>
      <c r="C231" t="s">
        <v>841</v>
      </c>
      <c r="E231" s="4">
        <v>1993</v>
      </c>
      <c r="F231" s="4">
        <v>1995</v>
      </c>
      <c r="G231" t="s">
        <v>11</v>
      </c>
      <c r="H231" t="s">
        <v>1379</v>
      </c>
      <c r="I231" t="s">
        <v>1742</v>
      </c>
      <c r="J231" s="2">
        <v>101.29</v>
      </c>
    </row>
    <row r="232" spans="1:10" x14ac:dyDescent="0.2">
      <c r="A232" t="s">
        <v>38</v>
      </c>
      <c r="B232" t="s">
        <v>861</v>
      </c>
      <c r="C232" t="s">
        <v>842</v>
      </c>
      <c r="E232" s="4">
        <v>1996</v>
      </c>
      <c r="F232" s="4">
        <v>2006</v>
      </c>
      <c r="G232" t="s">
        <v>11</v>
      </c>
      <c r="H232" t="s">
        <v>1386</v>
      </c>
      <c r="I232" t="s">
        <v>1742</v>
      </c>
      <c r="J232" s="2">
        <v>115.88</v>
      </c>
    </row>
    <row r="233" spans="1:10" x14ac:dyDescent="0.2">
      <c r="A233" t="s">
        <v>38</v>
      </c>
      <c r="B233" t="s">
        <v>861</v>
      </c>
      <c r="C233" t="s">
        <v>842</v>
      </c>
      <c r="E233" s="4">
        <v>1996</v>
      </c>
      <c r="F233" s="4">
        <v>2001</v>
      </c>
      <c r="G233" t="s">
        <v>24</v>
      </c>
      <c r="H233" t="s">
        <v>1388</v>
      </c>
      <c r="I233" t="s">
        <v>1742</v>
      </c>
      <c r="J233" s="2">
        <v>99.31</v>
      </c>
    </row>
    <row r="234" spans="1:10" x14ac:dyDescent="0.2">
      <c r="A234" t="s">
        <v>38</v>
      </c>
      <c r="B234" t="s">
        <v>862</v>
      </c>
      <c r="C234" t="s">
        <v>844</v>
      </c>
      <c r="E234" s="4">
        <v>2004</v>
      </c>
      <c r="F234" s="4">
        <v>2005</v>
      </c>
      <c r="G234" t="s">
        <v>24</v>
      </c>
      <c r="H234" t="s">
        <v>1400</v>
      </c>
      <c r="I234" t="s">
        <v>1742</v>
      </c>
      <c r="J234" s="2">
        <v>106.18</v>
      </c>
    </row>
    <row r="235" spans="1:10" x14ac:dyDescent="0.2">
      <c r="A235" t="s">
        <v>38</v>
      </c>
      <c r="B235" t="s">
        <v>863</v>
      </c>
      <c r="C235" t="s">
        <v>844</v>
      </c>
      <c r="E235" s="4">
        <v>2006</v>
      </c>
      <c r="F235" s="4">
        <v>2010</v>
      </c>
      <c r="G235" t="s">
        <v>24</v>
      </c>
      <c r="H235" t="s">
        <v>1400</v>
      </c>
      <c r="I235" t="s">
        <v>1742</v>
      </c>
      <c r="J235" s="2">
        <v>106.18</v>
      </c>
    </row>
    <row r="236" spans="1:10" x14ac:dyDescent="0.2">
      <c r="A236" t="s">
        <v>38</v>
      </c>
      <c r="B236" t="s">
        <v>863</v>
      </c>
      <c r="C236" t="s">
        <v>857</v>
      </c>
      <c r="E236" s="4">
        <v>2011</v>
      </c>
      <c r="F236" s="4">
        <v>2016</v>
      </c>
      <c r="G236" t="s">
        <v>11</v>
      </c>
      <c r="H236" t="s">
        <v>1429</v>
      </c>
      <c r="I236" t="s">
        <v>1742</v>
      </c>
      <c r="J236" s="2">
        <v>166.32</v>
      </c>
    </row>
    <row r="237" spans="1:10" x14ac:dyDescent="0.2">
      <c r="A237" t="s">
        <v>38</v>
      </c>
      <c r="B237" t="s">
        <v>864</v>
      </c>
      <c r="C237" t="s">
        <v>857</v>
      </c>
      <c r="E237" s="4">
        <v>2010</v>
      </c>
      <c r="F237" s="4">
        <v>2015</v>
      </c>
      <c r="G237" t="s">
        <v>24</v>
      </c>
      <c r="H237" t="s">
        <v>1400</v>
      </c>
      <c r="I237" t="s">
        <v>1742</v>
      </c>
      <c r="J237" s="2">
        <v>106.18</v>
      </c>
    </row>
    <row r="238" spans="1:10" x14ac:dyDescent="0.2">
      <c r="A238" t="s">
        <v>38</v>
      </c>
      <c r="B238" t="s">
        <v>865</v>
      </c>
      <c r="C238" t="s">
        <v>857</v>
      </c>
      <c r="E238" s="4">
        <v>2010</v>
      </c>
      <c r="F238" s="4">
        <v>2017</v>
      </c>
      <c r="G238" t="s">
        <v>24</v>
      </c>
      <c r="H238" t="s">
        <v>1400</v>
      </c>
      <c r="I238" t="s">
        <v>1742</v>
      </c>
      <c r="J238" s="2">
        <v>106.18</v>
      </c>
    </row>
    <row r="239" spans="1:10" x14ac:dyDescent="0.2">
      <c r="A239" t="s">
        <v>38</v>
      </c>
      <c r="B239" t="s">
        <v>866</v>
      </c>
      <c r="C239" t="s">
        <v>857</v>
      </c>
      <c r="E239" s="4">
        <v>2011</v>
      </c>
      <c r="F239" s="4">
        <v>2016</v>
      </c>
      <c r="G239" t="s">
        <v>11</v>
      </c>
      <c r="H239" t="s">
        <v>1429</v>
      </c>
      <c r="I239" t="s">
        <v>1742</v>
      </c>
      <c r="J239" s="2">
        <v>166.32</v>
      </c>
    </row>
    <row r="240" spans="1:10" x14ac:dyDescent="0.2">
      <c r="A240" t="s">
        <v>38</v>
      </c>
      <c r="B240" t="s">
        <v>867</v>
      </c>
      <c r="C240" t="s">
        <v>1766</v>
      </c>
      <c r="E240" s="4">
        <v>2004</v>
      </c>
      <c r="F240" s="4">
        <v>2005</v>
      </c>
      <c r="G240" t="s">
        <v>24</v>
      </c>
      <c r="H240" t="s">
        <v>1400</v>
      </c>
      <c r="I240" t="s">
        <v>1742</v>
      </c>
      <c r="J240" s="2">
        <v>106.18</v>
      </c>
    </row>
    <row r="241" spans="1:10" x14ac:dyDescent="0.2">
      <c r="A241" t="s">
        <v>38</v>
      </c>
      <c r="B241" t="s">
        <v>868</v>
      </c>
      <c r="C241" t="s">
        <v>1766</v>
      </c>
      <c r="E241" s="4">
        <v>2006</v>
      </c>
      <c r="F241" s="4">
        <v>2010</v>
      </c>
      <c r="G241" t="s">
        <v>24</v>
      </c>
      <c r="H241" t="s">
        <v>1400</v>
      </c>
      <c r="I241" t="s">
        <v>1742</v>
      </c>
      <c r="J241" s="2">
        <v>106.18</v>
      </c>
    </row>
    <row r="242" spans="1:10" x14ac:dyDescent="0.2">
      <c r="A242" t="s">
        <v>38</v>
      </c>
      <c r="B242" t="s">
        <v>868</v>
      </c>
      <c r="C242" t="s">
        <v>1790</v>
      </c>
      <c r="E242" s="4">
        <v>2012</v>
      </c>
      <c r="F242" s="4">
        <v>2017</v>
      </c>
      <c r="G242" t="s">
        <v>11</v>
      </c>
      <c r="H242" t="s">
        <v>1429</v>
      </c>
      <c r="I242" t="s">
        <v>1742</v>
      </c>
      <c r="J242" s="2">
        <v>166.32</v>
      </c>
    </row>
    <row r="243" spans="1:10" x14ac:dyDescent="0.2">
      <c r="A243" t="s">
        <v>38</v>
      </c>
      <c r="B243" t="s">
        <v>869</v>
      </c>
      <c r="C243" t="s">
        <v>1790</v>
      </c>
      <c r="E243" s="4">
        <v>2013</v>
      </c>
      <c r="F243" s="4">
        <v>2017</v>
      </c>
      <c r="G243" t="s">
        <v>11</v>
      </c>
      <c r="H243" t="s">
        <v>1429</v>
      </c>
      <c r="I243" t="s">
        <v>1742</v>
      </c>
      <c r="J243" s="2">
        <v>166.32</v>
      </c>
    </row>
    <row r="244" spans="1:10" x14ac:dyDescent="0.2">
      <c r="A244" t="s">
        <v>38</v>
      </c>
      <c r="B244" t="s">
        <v>870</v>
      </c>
      <c r="C244" t="s">
        <v>1790</v>
      </c>
      <c r="E244" s="4">
        <v>2012</v>
      </c>
      <c r="F244" s="4">
        <v>2017</v>
      </c>
      <c r="G244" t="s">
        <v>11</v>
      </c>
      <c r="H244" t="s">
        <v>1429</v>
      </c>
      <c r="I244" t="s">
        <v>1742</v>
      </c>
      <c r="J244" s="2">
        <v>166.32</v>
      </c>
    </row>
    <row r="245" spans="1:10" x14ac:dyDescent="0.2">
      <c r="A245" t="s">
        <v>38</v>
      </c>
      <c r="B245" t="s">
        <v>871</v>
      </c>
      <c r="C245" t="s">
        <v>1790</v>
      </c>
      <c r="E245" s="4">
        <v>2013</v>
      </c>
      <c r="F245" s="4">
        <v>2017</v>
      </c>
      <c r="G245" t="s">
        <v>11</v>
      </c>
      <c r="H245" t="s">
        <v>1429</v>
      </c>
      <c r="I245" t="s">
        <v>1742</v>
      </c>
      <c r="J245" s="2">
        <v>166.32</v>
      </c>
    </row>
    <row r="246" spans="1:10" x14ac:dyDescent="0.2">
      <c r="A246" t="s">
        <v>38</v>
      </c>
      <c r="B246" t="s">
        <v>872</v>
      </c>
      <c r="C246" t="s">
        <v>873</v>
      </c>
      <c r="E246" s="4">
        <v>1990</v>
      </c>
      <c r="F246" s="4">
        <v>1992</v>
      </c>
      <c r="G246" t="s">
        <v>11</v>
      </c>
      <c r="H246" t="s">
        <v>1379</v>
      </c>
      <c r="I246" t="s">
        <v>1742</v>
      </c>
      <c r="J246" s="2">
        <v>101.29</v>
      </c>
    </row>
    <row r="247" spans="1:10" x14ac:dyDescent="0.2">
      <c r="A247" t="s">
        <v>38</v>
      </c>
      <c r="B247" t="s">
        <v>874</v>
      </c>
      <c r="C247" t="s">
        <v>873</v>
      </c>
      <c r="E247" s="4">
        <v>1990</v>
      </c>
      <c r="F247" s="4">
        <v>1992</v>
      </c>
      <c r="G247" t="s">
        <v>11</v>
      </c>
      <c r="H247" t="s">
        <v>1379</v>
      </c>
      <c r="I247" t="s">
        <v>1742</v>
      </c>
      <c r="J247" s="2">
        <v>101.29</v>
      </c>
    </row>
    <row r="248" spans="1:10" x14ac:dyDescent="0.2">
      <c r="A248" t="s">
        <v>38</v>
      </c>
      <c r="B248" t="s">
        <v>875</v>
      </c>
      <c r="C248" t="s">
        <v>873</v>
      </c>
      <c r="E248" s="4">
        <v>1993</v>
      </c>
      <c r="F248" s="4">
        <v>1994</v>
      </c>
      <c r="G248" t="s">
        <v>11</v>
      </c>
      <c r="H248" t="s">
        <v>1379</v>
      </c>
      <c r="I248" t="s">
        <v>1742</v>
      </c>
      <c r="J248" s="2">
        <v>101.29</v>
      </c>
    </row>
    <row r="249" spans="1:10" x14ac:dyDescent="0.2">
      <c r="A249" t="s">
        <v>38</v>
      </c>
      <c r="B249" t="s">
        <v>875</v>
      </c>
      <c r="C249" t="s">
        <v>876</v>
      </c>
      <c r="E249" s="4">
        <v>1995</v>
      </c>
      <c r="F249" s="4">
        <v>2001</v>
      </c>
      <c r="G249" t="s">
        <v>11</v>
      </c>
      <c r="H249" t="s">
        <v>1386</v>
      </c>
      <c r="I249" t="s">
        <v>1742</v>
      </c>
      <c r="J249" s="2">
        <v>115.88</v>
      </c>
    </row>
    <row r="250" spans="1:10" x14ac:dyDescent="0.2">
      <c r="A250" t="s">
        <v>38</v>
      </c>
      <c r="B250" t="s">
        <v>875</v>
      </c>
      <c r="C250" t="s">
        <v>877</v>
      </c>
      <c r="E250" s="4">
        <v>2011</v>
      </c>
      <c r="F250" s="4">
        <v>2014</v>
      </c>
      <c r="G250" t="s">
        <v>24</v>
      </c>
      <c r="H250" t="s">
        <v>1400</v>
      </c>
      <c r="I250" t="s">
        <v>1742</v>
      </c>
      <c r="J250" s="2">
        <v>106.18</v>
      </c>
    </row>
    <row r="251" spans="1:10" x14ac:dyDescent="0.2">
      <c r="A251" t="s">
        <v>38</v>
      </c>
      <c r="B251" t="s">
        <v>875</v>
      </c>
      <c r="C251" t="s">
        <v>877</v>
      </c>
      <c r="E251" s="4">
        <v>2011</v>
      </c>
      <c r="F251" s="4">
        <v>2015</v>
      </c>
      <c r="G251" t="s">
        <v>11</v>
      </c>
      <c r="H251" t="s">
        <v>1429</v>
      </c>
      <c r="I251" t="s">
        <v>1742</v>
      </c>
      <c r="J251" s="2">
        <v>166.32</v>
      </c>
    </row>
    <row r="252" spans="1:10" x14ac:dyDescent="0.2">
      <c r="A252" t="s">
        <v>38</v>
      </c>
      <c r="B252" t="s">
        <v>878</v>
      </c>
      <c r="C252" t="s">
        <v>873</v>
      </c>
      <c r="E252" s="4">
        <v>1993</v>
      </c>
      <c r="F252" s="4">
        <v>1994</v>
      </c>
      <c r="G252" t="s">
        <v>11</v>
      </c>
      <c r="H252" t="s">
        <v>1379</v>
      </c>
      <c r="I252" t="s">
        <v>1742</v>
      </c>
      <c r="J252" s="2">
        <v>101.29</v>
      </c>
    </row>
    <row r="253" spans="1:10" x14ac:dyDescent="0.2">
      <c r="A253" t="s">
        <v>38</v>
      </c>
      <c r="B253" t="s">
        <v>878</v>
      </c>
      <c r="C253" t="s">
        <v>876</v>
      </c>
      <c r="E253" s="4">
        <v>1995</v>
      </c>
      <c r="F253" s="4">
        <v>2001</v>
      </c>
      <c r="G253" t="s">
        <v>11</v>
      </c>
      <c r="H253" t="s">
        <v>1386</v>
      </c>
      <c r="I253" t="s">
        <v>1742</v>
      </c>
      <c r="J253" s="2">
        <v>115.88</v>
      </c>
    </row>
    <row r="254" spans="1:10" x14ac:dyDescent="0.2">
      <c r="A254" t="s">
        <v>38</v>
      </c>
      <c r="B254" t="s">
        <v>879</v>
      </c>
      <c r="C254" t="s">
        <v>877</v>
      </c>
      <c r="E254" s="4">
        <v>2011</v>
      </c>
      <c r="F254" s="4">
        <v>2015</v>
      </c>
      <c r="G254" t="s">
        <v>24</v>
      </c>
      <c r="H254" t="s">
        <v>1400</v>
      </c>
      <c r="I254" t="s">
        <v>1742</v>
      </c>
      <c r="J254" s="2">
        <v>106.18</v>
      </c>
    </row>
    <row r="255" spans="1:10" x14ac:dyDescent="0.2">
      <c r="A255" t="s">
        <v>38</v>
      </c>
      <c r="B255" t="s">
        <v>879</v>
      </c>
      <c r="C255" t="s">
        <v>877</v>
      </c>
      <c r="E255" s="4">
        <v>2011</v>
      </c>
      <c r="F255" s="4">
        <v>2015</v>
      </c>
      <c r="G255" t="s">
        <v>11</v>
      </c>
      <c r="H255" t="s">
        <v>1429</v>
      </c>
      <c r="I255" t="s">
        <v>1742</v>
      </c>
      <c r="J255" s="2">
        <v>166.32</v>
      </c>
    </row>
    <row r="256" spans="1:10" x14ac:dyDescent="0.2">
      <c r="A256" t="s">
        <v>38</v>
      </c>
      <c r="B256" t="s">
        <v>880</v>
      </c>
      <c r="C256" t="s">
        <v>877</v>
      </c>
      <c r="E256" s="4">
        <v>2013</v>
      </c>
      <c r="F256" s="4">
        <v>2015</v>
      </c>
      <c r="G256" t="s">
        <v>24</v>
      </c>
      <c r="H256" t="s">
        <v>1400</v>
      </c>
      <c r="I256" t="s">
        <v>1742</v>
      </c>
      <c r="J256" s="2">
        <v>106.18</v>
      </c>
    </row>
    <row r="257" spans="1:10" x14ac:dyDescent="0.2">
      <c r="A257" t="s">
        <v>38</v>
      </c>
      <c r="B257" t="s">
        <v>880</v>
      </c>
      <c r="C257" t="s">
        <v>877</v>
      </c>
      <c r="E257" s="4">
        <v>2013</v>
      </c>
      <c r="F257" s="4">
        <v>2015</v>
      </c>
      <c r="G257" t="s">
        <v>11</v>
      </c>
      <c r="H257" t="s">
        <v>1429</v>
      </c>
      <c r="I257" t="s">
        <v>1742</v>
      </c>
      <c r="J257" s="2">
        <v>166.32</v>
      </c>
    </row>
    <row r="258" spans="1:10" x14ac:dyDescent="0.2">
      <c r="A258" t="s">
        <v>38</v>
      </c>
      <c r="B258" t="s">
        <v>881</v>
      </c>
      <c r="C258" t="s">
        <v>882</v>
      </c>
      <c r="E258" s="4">
        <v>2002</v>
      </c>
      <c r="F258" s="4">
        <v>2005</v>
      </c>
      <c r="G258" t="s">
        <v>24</v>
      </c>
      <c r="H258" t="s">
        <v>1400</v>
      </c>
      <c r="I258" t="s">
        <v>1742</v>
      </c>
      <c r="J258" s="2">
        <v>106.18</v>
      </c>
    </row>
    <row r="259" spans="1:10" x14ac:dyDescent="0.2">
      <c r="A259" t="s">
        <v>38</v>
      </c>
      <c r="B259" t="s">
        <v>883</v>
      </c>
      <c r="C259" t="s">
        <v>882</v>
      </c>
      <c r="E259" s="4">
        <v>2002</v>
      </c>
      <c r="F259" s="4">
        <v>2005</v>
      </c>
      <c r="G259" t="s">
        <v>24</v>
      </c>
      <c r="H259" t="s">
        <v>1400</v>
      </c>
      <c r="I259" t="s">
        <v>1742</v>
      </c>
      <c r="J259" s="2">
        <v>106.18</v>
      </c>
    </row>
    <row r="260" spans="1:10" x14ac:dyDescent="0.2">
      <c r="A260" t="s">
        <v>38</v>
      </c>
      <c r="B260" t="s">
        <v>884</v>
      </c>
      <c r="C260" t="s">
        <v>1767</v>
      </c>
      <c r="E260" s="4">
        <v>2006</v>
      </c>
      <c r="F260" s="4">
        <v>2008</v>
      </c>
      <c r="G260" t="s">
        <v>24</v>
      </c>
      <c r="H260" t="s">
        <v>1400</v>
      </c>
      <c r="I260" t="s">
        <v>1742</v>
      </c>
      <c r="J260" s="2">
        <v>106.18</v>
      </c>
    </row>
    <row r="261" spans="1:10" x14ac:dyDescent="0.2">
      <c r="A261" t="s">
        <v>38</v>
      </c>
      <c r="B261" t="s">
        <v>884</v>
      </c>
      <c r="C261" t="s">
        <v>1768</v>
      </c>
      <c r="E261" s="4">
        <v>2009</v>
      </c>
      <c r="F261" s="4">
        <v>2014</v>
      </c>
      <c r="G261" t="s">
        <v>24</v>
      </c>
      <c r="H261" t="s">
        <v>1400</v>
      </c>
      <c r="I261" t="s">
        <v>1742</v>
      </c>
      <c r="J261" s="2">
        <v>106.18</v>
      </c>
    </row>
    <row r="262" spans="1:10" x14ac:dyDescent="0.2">
      <c r="A262" t="s">
        <v>38</v>
      </c>
      <c r="B262" t="s">
        <v>885</v>
      </c>
      <c r="C262" t="s">
        <v>877</v>
      </c>
      <c r="E262" s="4">
        <v>2010</v>
      </c>
      <c r="F262" s="4">
        <v>2014</v>
      </c>
      <c r="G262" t="s">
        <v>24</v>
      </c>
      <c r="H262" t="s">
        <v>1400</v>
      </c>
      <c r="I262" t="s">
        <v>1742</v>
      </c>
      <c r="J262" s="2">
        <v>106.18</v>
      </c>
    </row>
    <row r="263" spans="1:10" x14ac:dyDescent="0.2">
      <c r="A263" t="s">
        <v>38</v>
      </c>
      <c r="B263" t="s">
        <v>886</v>
      </c>
      <c r="C263" t="s">
        <v>873</v>
      </c>
      <c r="E263" s="4">
        <v>1990</v>
      </c>
      <c r="F263" s="4">
        <v>1994</v>
      </c>
      <c r="G263" t="s">
        <v>11</v>
      </c>
      <c r="H263" t="s">
        <v>1379</v>
      </c>
      <c r="I263" t="s">
        <v>1742</v>
      </c>
      <c r="J263" s="2">
        <v>101.29</v>
      </c>
    </row>
    <row r="264" spans="1:10" x14ac:dyDescent="0.2">
      <c r="A264" t="s">
        <v>38</v>
      </c>
      <c r="B264" t="s">
        <v>887</v>
      </c>
      <c r="C264" t="s">
        <v>1767</v>
      </c>
      <c r="E264" s="4">
        <v>2006</v>
      </c>
      <c r="F264" s="4">
        <v>2008</v>
      </c>
      <c r="G264" t="s">
        <v>24</v>
      </c>
      <c r="H264" t="s">
        <v>1400</v>
      </c>
      <c r="I264" t="s">
        <v>1742</v>
      </c>
      <c r="J264" s="2">
        <v>106.18</v>
      </c>
    </row>
    <row r="265" spans="1:10" x14ac:dyDescent="0.2">
      <c r="A265" t="s">
        <v>38</v>
      </c>
      <c r="B265" t="s">
        <v>887</v>
      </c>
      <c r="C265" t="s">
        <v>1768</v>
      </c>
      <c r="E265" s="4">
        <v>2009</v>
      </c>
      <c r="F265" s="4">
        <v>2014</v>
      </c>
      <c r="G265" t="s">
        <v>24</v>
      </c>
      <c r="H265" t="s">
        <v>1400</v>
      </c>
      <c r="I265" t="s">
        <v>1742</v>
      </c>
      <c r="J265" s="2">
        <v>106.18</v>
      </c>
    </row>
    <row r="266" spans="1:10" x14ac:dyDescent="0.2">
      <c r="A266" t="s">
        <v>38</v>
      </c>
      <c r="B266" t="s">
        <v>888</v>
      </c>
      <c r="C266" t="s">
        <v>877</v>
      </c>
      <c r="E266" s="4">
        <v>2010</v>
      </c>
      <c r="F266" s="4">
        <v>2014</v>
      </c>
      <c r="G266" t="s">
        <v>24</v>
      </c>
      <c r="H266" t="s">
        <v>1400</v>
      </c>
      <c r="I266" t="s">
        <v>1742</v>
      </c>
      <c r="J266" s="2">
        <v>106.18</v>
      </c>
    </row>
    <row r="267" spans="1:10" x14ac:dyDescent="0.2">
      <c r="A267" t="s">
        <v>38</v>
      </c>
      <c r="B267" t="s">
        <v>889</v>
      </c>
      <c r="C267" t="s">
        <v>882</v>
      </c>
      <c r="E267" s="4">
        <v>2004</v>
      </c>
      <c r="F267" s="4">
        <v>2006</v>
      </c>
      <c r="G267" t="s">
        <v>24</v>
      </c>
      <c r="H267" t="s">
        <v>1400</v>
      </c>
      <c r="I267" t="s">
        <v>1742</v>
      </c>
      <c r="J267" s="2">
        <v>106.18</v>
      </c>
    </row>
    <row r="268" spans="1:10" x14ac:dyDescent="0.2">
      <c r="A268" t="s">
        <v>38</v>
      </c>
      <c r="B268" t="s">
        <v>890</v>
      </c>
      <c r="C268" t="s">
        <v>882</v>
      </c>
      <c r="E268" s="4">
        <v>2003</v>
      </c>
      <c r="F268" s="4">
        <v>2014</v>
      </c>
      <c r="G268" t="s">
        <v>24</v>
      </c>
      <c r="H268" t="s">
        <v>1400</v>
      </c>
      <c r="I268" t="s">
        <v>1742</v>
      </c>
      <c r="J268" s="2">
        <v>106.18</v>
      </c>
    </row>
    <row r="269" spans="1:10" x14ac:dyDescent="0.2">
      <c r="A269" t="s">
        <v>38</v>
      </c>
      <c r="B269" t="s">
        <v>891</v>
      </c>
      <c r="C269" t="s">
        <v>892</v>
      </c>
      <c r="E269" s="4">
        <v>1990</v>
      </c>
      <c r="F269" s="4">
        <v>1992</v>
      </c>
      <c r="G269" t="s">
        <v>24</v>
      </c>
      <c r="H269" t="s">
        <v>1387</v>
      </c>
      <c r="I269" t="s">
        <v>1742</v>
      </c>
      <c r="J269" s="2">
        <v>102.39</v>
      </c>
    </row>
    <row r="270" spans="1:10" x14ac:dyDescent="0.2">
      <c r="A270" t="s">
        <v>38</v>
      </c>
      <c r="B270" t="s">
        <v>1769</v>
      </c>
      <c r="C270" t="s">
        <v>877</v>
      </c>
      <c r="E270" s="4">
        <v>2013</v>
      </c>
      <c r="F270" s="4">
        <v>2014</v>
      </c>
      <c r="G270" t="s">
        <v>24</v>
      </c>
      <c r="H270" t="s">
        <v>1400</v>
      </c>
      <c r="I270" t="s">
        <v>1742</v>
      </c>
      <c r="J270" s="2">
        <v>106.18</v>
      </c>
    </row>
    <row r="271" spans="1:10" x14ac:dyDescent="0.2">
      <c r="A271" t="s">
        <v>38</v>
      </c>
      <c r="B271" t="s">
        <v>1769</v>
      </c>
      <c r="C271" t="s">
        <v>877</v>
      </c>
      <c r="E271" s="4">
        <v>2013</v>
      </c>
      <c r="F271" s="4">
        <v>2015</v>
      </c>
      <c r="G271" t="s">
        <v>11</v>
      </c>
      <c r="H271" t="s">
        <v>1429</v>
      </c>
      <c r="I271" t="s">
        <v>1742</v>
      </c>
      <c r="J271" s="2">
        <v>166.32</v>
      </c>
    </row>
    <row r="272" spans="1:10" x14ac:dyDescent="0.2">
      <c r="A272" t="s">
        <v>38</v>
      </c>
      <c r="B272" t="s">
        <v>895</v>
      </c>
      <c r="C272" t="s">
        <v>877</v>
      </c>
      <c r="E272" s="4">
        <v>2007</v>
      </c>
      <c r="F272" s="4">
        <v>2014</v>
      </c>
      <c r="G272" t="s">
        <v>24</v>
      </c>
      <c r="H272" t="s">
        <v>1400</v>
      </c>
      <c r="I272" t="s">
        <v>1742</v>
      </c>
      <c r="J272" s="2">
        <v>106.18</v>
      </c>
    </row>
    <row r="273" spans="1:10" x14ac:dyDescent="0.2">
      <c r="A273" t="s">
        <v>38</v>
      </c>
      <c r="B273" t="s">
        <v>896</v>
      </c>
      <c r="C273" t="s">
        <v>877</v>
      </c>
      <c r="E273" s="4">
        <v>2011</v>
      </c>
      <c r="F273" s="4">
        <v>2013</v>
      </c>
      <c r="G273" t="s">
        <v>24</v>
      </c>
      <c r="H273" t="s">
        <v>1400</v>
      </c>
      <c r="I273" t="s">
        <v>1742</v>
      </c>
      <c r="J273" s="2">
        <v>106.18</v>
      </c>
    </row>
    <row r="274" spans="1:10" x14ac:dyDescent="0.2">
      <c r="A274" t="s">
        <v>38</v>
      </c>
      <c r="B274" t="s">
        <v>897</v>
      </c>
      <c r="C274" t="s">
        <v>877</v>
      </c>
      <c r="E274" s="4">
        <v>2011</v>
      </c>
      <c r="F274" s="4">
        <v>2014</v>
      </c>
      <c r="G274" t="s">
        <v>24</v>
      </c>
      <c r="H274" t="s">
        <v>1400</v>
      </c>
      <c r="I274" t="s">
        <v>1742</v>
      </c>
      <c r="J274" s="2">
        <v>106.18</v>
      </c>
    </row>
    <row r="275" spans="1:10" x14ac:dyDescent="0.2">
      <c r="A275" t="s">
        <v>38</v>
      </c>
      <c r="B275" t="s">
        <v>898</v>
      </c>
      <c r="C275" t="s">
        <v>877</v>
      </c>
      <c r="E275" s="4">
        <v>2011</v>
      </c>
      <c r="F275" s="4">
        <v>2013</v>
      </c>
      <c r="G275" t="s">
        <v>24</v>
      </c>
      <c r="H275" t="s">
        <v>1400</v>
      </c>
      <c r="I275" t="s">
        <v>1742</v>
      </c>
      <c r="J275" s="2">
        <v>106.18</v>
      </c>
    </row>
    <row r="276" spans="1:10" x14ac:dyDescent="0.2">
      <c r="A276" t="s">
        <v>38</v>
      </c>
      <c r="B276" t="s">
        <v>101</v>
      </c>
      <c r="C276" t="s">
        <v>48</v>
      </c>
      <c r="E276" s="4">
        <v>1994</v>
      </c>
      <c r="F276" s="4">
        <v>1999</v>
      </c>
      <c r="G276" t="s">
        <v>11</v>
      </c>
      <c r="H276" t="s">
        <v>105</v>
      </c>
      <c r="I276" t="s">
        <v>605</v>
      </c>
      <c r="J276" s="2">
        <v>230</v>
      </c>
    </row>
    <row r="277" spans="1:10" x14ac:dyDescent="0.2">
      <c r="A277" t="s">
        <v>38</v>
      </c>
      <c r="B277" t="s">
        <v>101</v>
      </c>
      <c r="C277" t="s">
        <v>60</v>
      </c>
      <c r="D277" t="s">
        <v>102</v>
      </c>
      <c r="E277" s="4">
        <v>2001</v>
      </c>
      <c r="F277" s="4">
        <v>2006</v>
      </c>
      <c r="G277" t="s">
        <v>24</v>
      </c>
      <c r="H277" t="s">
        <v>103</v>
      </c>
      <c r="I277" t="s">
        <v>605</v>
      </c>
      <c r="J277" s="2">
        <v>215</v>
      </c>
    </row>
    <row r="278" spans="1:10" x14ac:dyDescent="0.2">
      <c r="A278" t="s">
        <v>38</v>
      </c>
      <c r="B278" t="s">
        <v>101</v>
      </c>
      <c r="C278" t="s">
        <v>60</v>
      </c>
      <c r="D278" t="s">
        <v>102</v>
      </c>
      <c r="E278" s="4">
        <v>2001</v>
      </c>
      <c r="F278" s="4">
        <v>2006</v>
      </c>
      <c r="G278" t="s">
        <v>11</v>
      </c>
      <c r="H278" t="s">
        <v>104</v>
      </c>
      <c r="I278" t="s">
        <v>605</v>
      </c>
      <c r="J278" s="2">
        <v>230</v>
      </c>
    </row>
    <row r="279" spans="1:10" x14ac:dyDescent="0.2">
      <c r="A279" t="s">
        <v>38</v>
      </c>
      <c r="B279" t="s">
        <v>101</v>
      </c>
      <c r="C279" t="s">
        <v>48</v>
      </c>
      <c r="E279" s="4">
        <v>1995</v>
      </c>
      <c r="F279" s="4">
        <v>1999</v>
      </c>
      <c r="G279" t="s">
        <v>11</v>
      </c>
      <c r="H279" t="s">
        <v>1379</v>
      </c>
      <c r="I279" t="s">
        <v>1742</v>
      </c>
      <c r="J279" s="2">
        <v>101.29</v>
      </c>
    </row>
    <row r="280" spans="1:10" x14ac:dyDescent="0.2">
      <c r="A280" t="s">
        <v>38</v>
      </c>
      <c r="B280" t="s">
        <v>101</v>
      </c>
      <c r="C280" t="s">
        <v>60</v>
      </c>
      <c r="E280" s="4">
        <v>2001</v>
      </c>
      <c r="F280" s="4">
        <v>2006</v>
      </c>
      <c r="G280" t="s">
        <v>11</v>
      </c>
      <c r="H280" t="s">
        <v>1379</v>
      </c>
      <c r="I280" t="s">
        <v>1742</v>
      </c>
      <c r="J280" s="2">
        <v>101.29</v>
      </c>
    </row>
    <row r="281" spans="1:10" x14ac:dyDescent="0.2">
      <c r="A281" t="s">
        <v>38</v>
      </c>
      <c r="B281" t="s">
        <v>101</v>
      </c>
      <c r="C281" t="s">
        <v>62</v>
      </c>
      <c r="E281" s="4">
        <v>2008</v>
      </c>
      <c r="F281" s="4">
        <v>2013</v>
      </c>
      <c r="G281" t="s">
        <v>24</v>
      </c>
      <c r="H281" t="s">
        <v>1400</v>
      </c>
      <c r="I281" t="s">
        <v>1742</v>
      </c>
      <c r="J281" s="2">
        <v>106.18</v>
      </c>
    </row>
    <row r="282" spans="1:10" x14ac:dyDescent="0.2">
      <c r="A282" t="s">
        <v>38</v>
      </c>
      <c r="B282" t="s">
        <v>101</v>
      </c>
      <c r="C282" t="s">
        <v>60</v>
      </c>
      <c r="D282" t="s">
        <v>905</v>
      </c>
      <c r="E282" s="4">
        <v>2001</v>
      </c>
      <c r="F282" s="4">
        <v>2006</v>
      </c>
      <c r="G282" t="s">
        <v>24</v>
      </c>
      <c r="H282" t="s">
        <v>1387</v>
      </c>
      <c r="I282" t="s">
        <v>1742</v>
      </c>
      <c r="J282" s="2">
        <v>102.39</v>
      </c>
    </row>
    <row r="283" spans="1:10" x14ac:dyDescent="0.2">
      <c r="A283" t="s">
        <v>38</v>
      </c>
      <c r="B283" t="s">
        <v>908</v>
      </c>
      <c r="C283" t="s">
        <v>841</v>
      </c>
      <c r="E283" s="4">
        <v>1990</v>
      </c>
      <c r="F283" s="4">
        <v>1993</v>
      </c>
      <c r="G283" t="s">
        <v>11</v>
      </c>
      <c r="H283" t="s">
        <v>1379</v>
      </c>
      <c r="I283" t="s">
        <v>1742</v>
      </c>
      <c r="J283" s="2">
        <v>101.29</v>
      </c>
    </row>
    <row r="284" spans="1:10" x14ac:dyDescent="0.2">
      <c r="A284" t="s">
        <v>38</v>
      </c>
      <c r="B284" t="s">
        <v>908</v>
      </c>
      <c r="C284" t="s">
        <v>842</v>
      </c>
      <c r="E284" s="4">
        <v>2000</v>
      </c>
      <c r="F284" s="4">
        <v>2003</v>
      </c>
      <c r="G284" t="s">
        <v>11</v>
      </c>
      <c r="H284" t="s">
        <v>1386</v>
      </c>
      <c r="I284" t="s">
        <v>1742</v>
      </c>
      <c r="J284" s="2">
        <v>115.88</v>
      </c>
    </row>
    <row r="285" spans="1:10" x14ac:dyDescent="0.2">
      <c r="A285" t="s">
        <v>38</v>
      </c>
      <c r="B285" t="s">
        <v>908</v>
      </c>
      <c r="C285" t="s">
        <v>844</v>
      </c>
      <c r="E285" s="4">
        <v>2006</v>
      </c>
      <c r="F285" s="4">
        <v>2010</v>
      </c>
      <c r="G285" t="s">
        <v>24</v>
      </c>
      <c r="H285" t="s">
        <v>1400</v>
      </c>
      <c r="I285" t="s">
        <v>1742</v>
      </c>
      <c r="J285" s="2">
        <v>106.18</v>
      </c>
    </row>
    <row r="286" spans="1:10" x14ac:dyDescent="0.2">
      <c r="A286" t="s">
        <v>38</v>
      </c>
      <c r="B286" t="s">
        <v>908</v>
      </c>
      <c r="C286" t="s">
        <v>842</v>
      </c>
      <c r="E286" s="4">
        <v>2000</v>
      </c>
      <c r="F286" s="4">
        <v>2003</v>
      </c>
      <c r="G286" t="s">
        <v>24</v>
      </c>
      <c r="H286" t="s">
        <v>1387</v>
      </c>
      <c r="I286" t="s">
        <v>1742</v>
      </c>
      <c r="J286" s="2">
        <v>102.39</v>
      </c>
    </row>
    <row r="287" spans="1:10" x14ac:dyDescent="0.2">
      <c r="A287" t="s">
        <v>38</v>
      </c>
      <c r="B287" t="s">
        <v>909</v>
      </c>
      <c r="C287" t="s">
        <v>1766</v>
      </c>
      <c r="E287" s="4">
        <v>2006</v>
      </c>
      <c r="F287" s="4">
        <v>2010</v>
      </c>
      <c r="G287" t="s">
        <v>24</v>
      </c>
      <c r="H287" t="s">
        <v>1400</v>
      </c>
      <c r="I287" t="s">
        <v>1742</v>
      </c>
      <c r="J287" s="2">
        <v>106.18</v>
      </c>
    </row>
    <row r="288" spans="1:10" x14ac:dyDescent="0.2">
      <c r="A288" t="s">
        <v>38</v>
      </c>
      <c r="B288" t="s">
        <v>106</v>
      </c>
      <c r="C288" t="s">
        <v>107</v>
      </c>
      <c r="D288" t="s">
        <v>108</v>
      </c>
      <c r="E288" s="4">
        <v>2008</v>
      </c>
      <c r="F288" s="4">
        <v>2015</v>
      </c>
      <c r="G288" t="s">
        <v>11</v>
      </c>
      <c r="H288" t="s">
        <v>43</v>
      </c>
      <c r="I288" t="s">
        <v>605</v>
      </c>
      <c r="J288" s="2">
        <v>220</v>
      </c>
    </row>
    <row r="289" spans="1:10" x14ac:dyDescent="0.2">
      <c r="A289" t="s">
        <v>38</v>
      </c>
      <c r="B289" t="s">
        <v>106</v>
      </c>
      <c r="C289" t="s">
        <v>107</v>
      </c>
      <c r="D289" t="s">
        <v>911</v>
      </c>
      <c r="E289" s="4">
        <v>2011</v>
      </c>
      <c r="F289" s="4">
        <v>2014</v>
      </c>
      <c r="G289" t="s">
        <v>24</v>
      </c>
      <c r="H289" t="s">
        <v>1414</v>
      </c>
      <c r="I289" t="s">
        <v>1742</v>
      </c>
      <c r="J289" s="2">
        <v>87.97</v>
      </c>
    </row>
    <row r="290" spans="1:10" x14ac:dyDescent="0.2">
      <c r="A290" t="s">
        <v>38</v>
      </c>
      <c r="B290" t="s">
        <v>106</v>
      </c>
      <c r="C290" t="s">
        <v>107</v>
      </c>
      <c r="D290" t="s">
        <v>912</v>
      </c>
      <c r="E290" s="4">
        <v>2011</v>
      </c>
      <c r="F290" s="4">
        <v>2014</v>
      </c>
      <c r="G290" t="s">
        <v>11</v>
      </c>
      <c r="H290" t="s">
        <v>1417</v>
      </c>
      <c r="I290" t="s">
        <v>1742</v>
      </c>
      <c r="J290" s="2">
        <v>108.18</v>
      </c>
    </row>
    <row r="291" spans="1:10" x14ac:dyDescent="0.2">
      <c r="A291" t="s">
        <v>38</v>
      </c>
      <c r="B291" t="s">
        <v>106</v>
      </c>
      <c r="C291" t="s">
        <v>107</v>
      </c>
      <c r="D291" t="s">
        <v>913</v>
      </c>
      <c r="E291" s="4">
        <v>2011</v>
      </c>
      <c r="F291" s="4">
        <v>2014</v>
      </c>
      <c r="G291" t="s">
        <v>24</v>
      </c>
      <c r="H291" t="s">
        <v>1418</v>
      </c>
      <c r="I291" t="s">
        <v>1742</v>
      </c>
      <c r="J291" s="2">
        <v>99.31</v>
      </c>
    </row>
    <row r="292" spans="1:10" x14ac:dyDescent="0.2">
      <c r="A292" t="s">
        <v>38</v>
      </c>
      <c r="B292" t="s">
        <v>914</v>
      </c>
      <c r="C292" t="s">
        <v>915</v>
      </c>
      <c r="E292" s="4">
        <v>2004</v>
      </c>
      <c r="F292" s="4">
        <v>2010</v>
      </c>
      <c r="G292" t="s">
        <v>11</v>
      </c>
      <c r="H292" t="s">
        <v>1401</v>
      </c>
      <c r="I292" t="s">
        <v>1742</v>
      </c>
      <c r="J292" s="2">
        <v>93.9</v>
      </c>
    </row>
    <row r="293" spans="1:10" x14ac:dyDescent="0.2">
      <c r="A293" t="s">
        <v>38</v>
      </c>
      <c r="B293" t="s">
        <v>914</v>
      </c>
      <c r="C293" t="s">
        <v>916</v>
      </c>
      <c r="E293" s="4">
        <v>2011</v>
      </c>
      <c r="F293" s="4">
        <v>2017</v>
      </c>
      <c r="G293" t="s">
        <v>11</v>
      </c>
      <c r="H293" t="s">
        <v>1434</v>
      </c>
      <c r="I293" t="s">
        <v>1742</v>
      </c>
      <c r="J293" s="2">
        <v>111.13</v>
      </c>
    </row>
    <row r="294" spans="1:10" x14ac:dyDescent="0.2">
      <c r="A294" t="s">
        <v>38</v>
      </c>
      <c r="B294" t="s">
        <v>914</v>
      </c>
      <c r="C294" t="s">
        <v>915</v>
      </c>
      <c r="E294" s="4">
        <v>2004</v>
      </c>
      <c r="F294" s="4">
        <v>2010</v>
      </c>
      <c r="G294" t="s">
        <v>24</v>
      </c>
      <c r="H294" t="s">
        <v>1387</v>
      </c>
      <c r="I294" t="s">
        <v>1742</v>
      </c>
      <c r="J294" s="2">
        <v>102.39</v>
      </c>
    </row>
    <row r="295" spans="1:10" x14ac:dyDescent="0.2">
      <c r="A295" t="s">
        <v>38</v>
      </c>
      <c r="B295" t="s">
        <v>917</v>
      </c>
      <c r="C295" t="s">
        <v>918</v>
      </c>
      <c r="D295" t="s">
        <v>919</v>
      </c>
      <c r="E295" s="4">
        <v>2016</v>
      </c>
      <c r="F295" s="4">
        <v>2016</v>
      </c>
      <c r="G295" t="s">
        <v>11</v>
      </c>
      <c r="H295" t="s">
        <v>1421</v>
      </c>
      <c r="I295" t="s">
        <v>1742</v>
      </c>
      <c r="J295" s="2">
        <v>131.27000000000001</v>
      </c>
    </row>
    <row r="296" spans="1:10" x14ac:dyDescent="0.2">
      <c r="A296" t="s">
        <v>38</v>
      </c>
      <c r="B296" t="s">
        <v>917</v>
      </c>
      <c r="C296" t="s">
        <v>918</v>
      </c>
      <c r="E296" s="4">
        <v>2015</v>
      </c>
      <c r="F296" s="4">
        <v>2017</v>
      </c>
      <c r="G296" t="s">
        <v>11</v>
      </c>
      <c r="H296" t="s">
        <v>1434</v>
      </c>
      <c r="I296" t="s">
        <v>1742</v>
      </c>
      <c r="J296" s="2">
        <v>111.13</v>
      </c>
    </row>
    <row r="297" spans="1:10" x14ac:dyDescent="0.2">
      <c r="A297" t="s">
        <v>38</v>
      </c>
      <c r="B297" t="s">
        <v>109</v>
      </c>
      <c r="C297" t="s">
        <v>110</v>
      </c>
      <c r="D297" t="s">
        <v>114</v>
      </c>
      <c r="E297" s="4">
        <v>2000</v>
      </c>
      <c r="F297" s="4">
        <v>2006</v>
      </c>
      <c r="G297" t="s">
        <v>24</v>
      </c>
      <c r="H297" t="s">
        <v>115</v>
      </c>
      <c r="I297" t="s">
        <v>605</v>
      </c>
      <c r="J297" s="2">
        <v>255</v>
      </c>
    </row>
    <row r="298" spans="1:10" x14ac:dyDescent="0.2">
      <c r="A298" t="s">
        <v>38</v>
      </c>
      <c r="B298" t="s">
        <v>109</v>
      </c>
      <c r="C298" t="s">
        <v>110</v>
      </c>
      <c r="D298" t="s">
        <v>116</v>
      </c>
      <c r="E298" s="4">
        <v>2000</v>
      </c>
      <c r="F298" s="4">
        <v>2006</v>
      </c>
      <c r="G298" t="s">
        <v>24</v>
      </c>
      <c r="H298" t="s">
        <v>115</v>
      </c>
      <c r="I298" t="s">
        <v>605</v>
      </c>
      <c r="J298" s="2">
        <v>255</v>
      </c>
    </row>
    <row r="299" spans="1:10" x14ac:dyDescent="0.2">
      <c r="A299" t="s">
        <v>38</v>
      </c>
      <c r="B299" t="s">
        <v>109</v>
      </c>
      <c r="C299" t="s">
        <v>110</v>
      </c>
      <c r="D299" t="s">
        <v>111</v>
      </c>
      <c r="E299" s="4">
        <v>2000</v>
      </c>
      <c r="F299" s="4">
        <v>2006</v>
      </c>
      <c r="G299" t="s">
        <v>24</v>
      </c>
      <c r="H299" t="s">
        <v>112</v>
      </c>
      <c r="I299" t="s">
        <v>605</v>
      </c>
      <c r="J299" s="2">
        <v>230</v>
      </c>
    </row>
    <row r="300" spans="1:10" x14ac:dyDescent="0.2">
      <c r="A300" t="s">
        <v>38</v>
      </c>
      <c r="B300" t="s">
        <v>109</v>
      </c>
      <c r="C300" t="s">
        <v>110</v>
      </c>
      <c r="D300" t="s">
        <v>113</v>
      </c>
      <c r="E300" s="4">
        <v>1999</v>
      </c>
      <c r="F300" s="4">
        <v>2003</v>
      </c>
      <c r="G300" t="s">
        <v>24</v>
      </c>
      <c r="H300" t="s">
        <v>112</v>
      </c>
      <c r="I300" t="s">
        <v>605</v>
      </c>
      <c r="J300" s="2">
        <v>230</v>
      </c>
    </row>
    <row r="301" spans="1:10" x14ac:dyDescent="0.2">
      <c r="A301" t="s">
        <v>38</v>
      </c>
      <c r="B301" t="s">
        <v>109</v>
      </c>
      <c r="C301" t="s">
        <v>110</v>
      </c>
      <c r="D301" t="s">
        <v>111</v>
      </c>
      <c r="E301" s="4">
        <v>2000</v>
      </c>
      <c r="F301" s="4">
        <v>2006</v>
      </c>
      <c r="G301" t="s">
        <v>11</v>
      </c>
      <c r="H301" t="s">
        <v>117</v>
      </c>
      <c r="I301" t="s">
        <v>605</v>
      </c>
      <c r="J301" s="2">
        <v>260</v>
      </c>
    </row>
    <row r="302" spans="1:10" x14ac:dyDescent="0.2">
      <c r="A302" t="s">
        <v>38</v>
      </c>
      <c r="B302" t="s">
        <v>109</v>
      </c>
      <c r="C302" t="s">
        <v>110</v>
      </c>
      <c r="D302" t="s">
        <v>113</v>
      </c>
      <c r="E302" s="4">
        <v>1999</v>
      </c>
      <c r="F302" s="4">
        <v>2006</v>
      </c>
      <c r="G302" t="s">
        <v>11</v>
      </c>
      <c r="H302" t="s">
        <v>117</v>
      </c>
      <c r="I302" t="s">
        <v>605</v>
      </c>
      <c r="J302" s="2">
        <v>260</v>
      </c>
    </row>
    <row r="303" spans="1:10" x14ac:dyDescent="0.2">
      <c r="A303" t="s">
        <v>38</v>
      </c>
      <c r="B303" t="s">
        <v>109</v>
      </c>
      <c r="C303" t="s">
        <v>110</v>
      </c>
      <c r="D303" t="s">
        <v>114</v>
      </c>
      <c r="E303" s="4">
        <v>2000</v>
      </c>
      <c r="F303" s="4">
        <v>2006</v>
      </c>
      <c r="G303" t="s">
        <v>11</v>
      </c>
      <c r="H303" t="s">
        <v>118</v>
      </c>
      <c r="I303" t="s">
        <v>605</v>
      </c>
      <c r="J303" s="2">
        <v>320</v>
      </c>
    </row>
    <row r="304" spans="1:10" x14ac:dyDescent="0.2">
      <c r="A304" t="s">
        <v>38</v>
      </c>
      <c r="B304" t="s">
        <v>109</v>
      </c>
      <c r="C304" t="s">
        <v>110</v>
      </c>
      <c r="D304" t="s">
        <v>920</v>
      </c>
      <c r="E304" s="4">
        <v>2000</v>
      </c>
      <c r="F304" s="4">
        <v>2006</v>
      </c>
      <c r="G304" t="s">
        <v>11</v>
      </c>
      <c r="H304" t="s">
        <v>1386</v>
      </c>
      <c r="I304" t="s">
        <v>1742</v>
      </c>
      <c r="J304" s="2">
        <v>115.88</v>
      </c>
    </row>
    <row r="305" spans="1:10" x14ac:dyDescent="0.2">
      <c r="A305" t="s">
        <v>38</v>
      </c>
      <c r="B305" t="s">
        <v>109</v>
      </c>
      <c r="C305" t="s">
        <v>921</v>
      </c>
      <c r="D305" t="s">
        <v>922</v>
      </c>
      <c r="E305" s="4">
        <v>2007</v>
      </c>
      <c r="F305" s="4">
        <v>2009</v>
      </c>
      <c r="G305" t="s">
        <v>24</v>
      </c>
      <c r="H305" t="s">
        <v>1400</v>
      </c>
      <c r="I305" t="s">
        <v>1742</v>
      </c>
      <c r="J305" s="2">
        <v>106.18</v>
      </c>
    </row>
    <row r="306" spans="1:10" x14ac:dyDescent="0.2">
      <c r="A306" t="s">
        <v>38</v>
      </c>
      <c r="B306" t="s">
        <v>109</v>
      </c>
      <c r="C306" t="s">
        <v>921</v>
      </c>
      <c r="D306" t="s">
        <v>928</v>
      </c>
      <c r="E306" s="4">
        <v>2010</v>
      </c>
      <c r="F306" s="4">
        <v>2010</v>
      </c>
      <c r="G306" t="s">
        <v>24</v>
      </c>
      <c r="H306" t="s">
        <v>1400</v>
      </c>
      <c r="I306" t="s">
        <v>1742</v>
      </c>
      <c r="J306" s="2">
        <v>106.18</v>
      </c>
    </row>
    <row r="307" spans="1:10" x14ac:dyDescent="0.2">
      <c r="A307" t="s">
        <v>38</v>
      </c>
      <c r="B307" t="s">
        <v>109</v>
      </c>
      <c r="C307" t="s">
        <v>921</v>
      </c>
      <c r="D307" t="s">
        <v>930</v>
      </c>
      <c r="E307" s="4">
        <v>2011</v>
      </c>
      <c r="F307" s="4">
        <v>2013</v>
      </c>
      <c r="G307" t="s">
        <v>24</v>
      </c>
      <c r="H307" t="s">
        <v>1400</v>
      </c>
      <c r="I307" t="s">
        <v>1742</v>
      </c>
      <c r="J307" s="2">
        <v>106.18</v>
      </c>
    </row>
    <row r="308" spans="1:10" x14ac:dyDescent="0.2">
      <c r="A308" t="s">
        <v>38</v>
      </c>
      <c r="B308" t="s">
        <v>109</v>
      </c>
      <c r="C308" t="s">
        <v>933</v>
      </c>
      <c r="D308" t="s">
        <v>934</v>
      </c>
      <c r="E308" s="4">
        <v>2014</v>
      </c>
      <c r="F308" s="4">
        <v>2014</v>
      </c>
      <c r="G308" t="s">
        <v>24</v>
      </c>
      <c r="H308" t="s">
        <v>1400</v>
      </c>
      <c r="I308" t="s">
        <v>1742</v>
      </c>
      <c r="J308" s="2">
        <v>106.18</v>
      </c>
    </row>
    <row r="309" spans="1:10" x14ac:dyDescent="0.2">
      <c r="A309" t="s">
        <v>38</v>
      </c>
      <c r="B309" t="s">
        <v>109</v>
      </c>
      <c r="C309" t="s">
        <v>921</v>
      </c>
      <c r="D309" t="s">
        <v>923</v>
      </c>
      <c r="E309" s="4">
        <v>2007</v>
      </c>
      <c r="F309" s="4">
        <v>2010</v>
      </c>
      <c r="G309" t="s">
        <v>11</v>
      </c>
      <c r="H309" t="s">
        <v>1421</v>
      </c>
      <c r="I309" t="s">
        <v>1742</v>
      </c>
      <c r="J309" s="2">
        <v>131.27000000000001</v>
      </c>
    </row>
    <row r="310" spans="1:10" x14ac:dyDescent="0.2">
      <c r="A310" t="s">
        <v>38</v>
      </c>
      <c r="B310" t="s">
        <v>109</v>
      </c>
      <c r="C310" t="s">
        <v>921</v>
      </c>
      <c r="D310" t="s">
        <v>926</v>
      </c>
      <c r="E310" s="4">
        <v>2007</v>
      </c>
      <c r="F310" s="4">
        <v>2013</v>
      </c>
      <c r="G310" t="s">
        <v>11</v>
      </c>
      <c r="H310" t="s">
        <v>1421</v>
      </c>
      <c r="I310" t="s">
        <v>1742</v>
      </c>
      <c r="J310" s="2">
        <v>131.27000000000001</v>
      </c>
    </row>
    <row r="311" spans="1:10" x14ac:dyDescent="0.2">
      <c r="A311" t="s">
        <v>38</v>
      </c>
      <c r="B311" t="s">
        <v>109</v>
      </c>
      <c r="C311" t="s">
        <v>933</v>
      </c>
      <c r="D311" t="s">
        <v>926</v>
      </c>
      <c r="E311" s="4">
        <v>2013</v>
      </c>
      <c r="F311" s="4">
        <v>2016</v>
      </c>
      <c r="G311" t="s">
        <v>11</v>
      </c>
      <c r="H311" t="s">
        <v>1421</v>
      </c>
      <c r="I311" t="s">
        <v>1742</v>
      </c>
      <c r="J311" s="2">
        <v>131.27000000000001</v>
      </c>
    </row>
    <row r="312" spans="1:10" x14ac:dyDescent="0.2">
      <c r="A312" t="s">
        <v>38</v>
      </c>
      <c r="B312" t="s">
        <v>109</v>
      </c>
      <c r="C312" t="s">
        <v>921</v>
      </c>
      <c r="D312" t="s">
        <v>931</v>
      </c>
      <c r="E312" s="4">
        <v>2011</v>
      </c>
      <c r="F312" s="4">
        <v>2013</v>
      </c>
      <c r="G312" t="s">
        <v>11</v>
      </c>
      <c r="H312" t="s">
        <v>1421</v>
      </c>
      <c r="I312" t="s">
        <v>1742</v>
      </c>
      <c r="J312" s="2">
        <v>131.27000000000001</v>
      </c>
    </row>
    <row r="313" spans="1:10" x14ac:dyDescent="0.2">
      <c r="A313" t="s">
        <v>38</v>
      </c>
      <c r="B313" t="s">
        <v>109</v>
      </c>
      <c r="C313" t="s">
        <v>933</v>
      </c>
      <c r="D313" t="s">
        <v>931</v>
      </c>
      <c r="E313" s="4">
        <v>2013</v>
      </c>
      <c r="F313" s="4">
        <v>2016</v>
      </c>
      <c r="G313" t="s">
        <v>11</v>
      </c>
      <c r="H313" t="s">
        <v>1421</v>
      </c>
      <c r="I313" t="s">
        <v>1742</v>
      </c>
      <c r="J313" s="2">
        <v>131.27000000000001</v>
      </c>
    </row>
    <row r="314" spans="1:10" x14ac:dyDescent="0.2">
      <c r="A314" t="s">
        <v>38</v>
      </c>
      <c r="B314" t="s">
        <v>109</v>
      </c>
      <c r="C314" t="s">
        <v>933</v>
      </c>
      <c r="D314" t="s">
        <v>936</v>
      </c>
      <c r="E314" s="4">
        <v>2014</v>
      </c>
      <c r="F314" s="4">
        <v>2016</v>
      </c>
      <c r="G314" t="s">
        <v>11</v>
      </c>
      <c r="H314" t="s">
        <v>1421</v>
      </c>
      <c r="I314" t="s">
        <v>1742</v>
      </c>
      <c r="J314" s="2">
        <v>131.27000000000001</v>
      </c>
    </row>
    <row r="315" spans="1:10" x14ac:dyDescent="0.2">
      <c r="A315" t="s">
        <v>38</v>
      </c>
      <c r="B315" t="s">
        <v>109</v>
      </c>
      <c r="C315" t="s">
        <v>110</v>
      </c>
      <c r="E315" s="4">
        <v>2000</v>
      </c>
      <c r="F315" s="4">
        <v>2001</v>
      </c>
      <c r="G315" t="s">
        <v>24</v>
      </c>
      <c r="H315" t="s">
        <v>1387</v>
      </c>
      <c r="I315" t="s">
        <v>1742</v>
      </c>
      <c r="J315" s="2">
        <v>102.39</v>
      </c>
    </row>
    <row r="316" spans="1:10" x14ac:dyDescent="0.2">
      <c r="A316" t="s">
        <v>38</v>
      </c>
      <c r="B316" t="s">
        <v>109</v>
      </c>
      <c r="C316" t="s">
        <v>110</v>
      </c>
      <c r="D316" t="s">
        <v>920</v>
      </c>
      <c r="E316" s="4">
        <v>2002</v>
      </c>
      <c r="F316" s="4">
        <v>2003</v>
      </c>
      <c r="G316" t="s">
        <v>24</v>
      </c>
      <c r="H316" t="s">
        <v>1387</v>
      </c>
      <c r="I316" t="s">
        <v>1742</v>
      </c>
      <c r="J316" s="2">
        <v>102.39</v>
      </c>
    </row>
    <row r="317" spans="1:10" x14ac:dyDescent="0.2">
      <c r="A317" t="s">
        <v>38</v>
      </c>
      <c r="B317" t="s">
        <v>109</v>
      </c>
      <c r="C317" t="s">
        <v>110</v>
      </c>
      <c r="D317" t="s">
        <v>1828</v>
      </c>
      <c r="E317" s="4">
        <v>2004</v>
      </c>
      <c r="F317" s="4">
        <v>2004</v>
      </c>
      <c r="G317" t="s">
        <v>24</v>
      </c>
      <c r="H317" t="s">
        <v>1387</v>
      </c>
      <c r="I317" t="s">
        <v>1742</v>
      </c>
      <c r="J317" s="2">
        <v>102.39</v>
      </c>
    </row>
    <row r="318" spans="1:10" x14ac:dyDescent="0.2">
      <c r="A318" t="s">
        <v>38</v>
      </c>
      <c r="B318" t="s">
        <v>109</v>
      </c>
      <c r="C318" t="s">
        <v>110</v>
      </c>
      <c r="D318" t="s">
        <v>1829</v>
      </c>
      <c r="E318" s="4">
        <v>2004</v>
      </c>
      <c r="F318" s="4">
        <v>2006</v>
      </c>
      <c r="G318" t="s">
        <v>24</v>
      </c>
      <c r="H318" t="s">
        <v>1387</v>
      </c>
      <c r="I318" t="s">
        <v>1742</v>
      </c>
      <c r="J318" s="2">
        <v>102.39</v>
      </c>
    </row>
    <row r="319" spans="1:10" x14ac:dyDescent="0.2">
      <c r="A319" t="s">
        <v>38</v>
      </c>
      <c r="B319" t="s">
        <v>109</v>
      </c>
      <c r="C319" t="s">
        <v>110</v>
      </c>
      <c r="D319" t="s">
        <v>114</v>
      </c>
      <c r="E319" s="4">
        <v>2002</v>
      </c>
      <c r="F319" s="4">
        <v>2006</v>
      </c>
      <c r="G319" t="s">
        <v>24</v>
      </c>
      <c r="H319" t="s">
        <v>1387</v>
      </c>
      <c r="I319" t="s">
        <v>1742</v>
      </c>
      <c r="J319" s="2">
        <v>102.39</v>
      </c>
    </row>
    <row r="320" spans="1:10" x14ac:dyDescent="0.2">
      <c r="A320" t="s">
        <v>38</v>
      </c>
      <c r="B320" t="s">
        <v>109</v>
      </c>
      <c r="C320" t="s">
        <v>921</v>
      </c>
      <c r="D320" t="s">
        <v>924</v>
      </c>
      <c r="E320" s="4">
        <v>2007</v>
      </c>
      <c r="F320" s="4">
        <v>2009</v>
      </c>
      <c r="G320" t="s">
        <v>24</v>
      </c>
      <c r="H320" t="s">
        <v>1408</v>
      </c>
      <c r="I320" t="s">
        <v>1742</v>
      </c>
      <c r="J320" s="2">
        <v>128.49</v>
      </c>
    </row>
    <row r="321" spans="1:10" x14ac:dyDescent="0.2">
      <c r="A321" t="s">
        <v>38</v>
      </c>
      <c r="B321" t="s">
        <v>109</v>
      </c>
      <c r="C321" t="s">
        <v>921</v>
      </c>
      <c r="D321" t="s">
        <v>1902</v>
      </c>
      <c r="E321" s="4">
        <v>2014</v>
      </c>
      <c r="F321" s="4">
        <v>2014</v>
      </c>
      <c r="G321" t="s">
        <v>24</v>
      </c>
      <c r="H321" t="s">
        <v>1408</v>
      </c>
      <c r="I321" t="s">
        <v>1742</v>
      </c>
      <c r="J321" s="2">
        <v>128.49</v>
      </c>
    </row>
    <row r="322" spans="1:10" x14ac:dyDescent="0.2">
      <c r="A322" t="s">
        <v>38</v>
      </c>
      <c r="B322" t="s">
        <v>109</v>
      </c>
      <c r="C322" t="s">
        <v>921</v>
      </c>
      <c r="D322" t="s">
        <v>929</v>
      </c>
      <c r="E322" s="4">
        <v>2010</v>
      </c>
      <c r="F322" s="4">
        <v>2010</v>
      </c>
      <c r="G322" t="s">
        <v>24</v>
      </c>
      <c r="H322" t="s">
        <v>1408</v>
      </c>
      <c r="I322" t="s">
        <v>1742</v>
      </c>
      <c r="J322" s="2">
        <v>128.49</v>
      </c>
    </row>
    <row r="323" spans="1:10" x14ac:dyDescent="0.2">
      <c r="A323" t="s">
        <v>38</v>
      </c>
      <c r="B323" t="s">
        <v>109</v>
      </c>
      <c r="C323" t="s">
        <v>921</v>
      </c>
      <c r="D323" t="s">
        <v>1903</v>
      </c>
      <c r="E323" s="4">
        <v>2007</v>
      </c>
      <c r="F323" s="4">
        <v>2014</v>
      </c>
      <c r="G323" t="s">
        <v>24</v>
      </c>
      <c r="H323" t="s">
        <v>1408</v>
      </c>
      <c r="I323" t="s">
        <v>1742</v>
      </c>
      <c r="J323" s="2">
        <v>128.49</v>
      </c>
    </row>
    <row r="324" spans="1:10" x14ac:dyDescent="0.2">
      <c r="A324" t="s">
        <v>38</v>
      </c>
      <c r="B324" t="s">
        <v>109</v>
      </c>
      <c r="C324" t="s">
        <v>921</v>
      </c>
      <c r="D324" t="s">
        <v>1904</v>
      </c>
      <c r="E324" s="4">
        <v>2011</v>
      </c>
      <c r="F324" s="4">
        <v>2014</v>
      </c>
      <c r="G324" t="s">
        <v>24</v>
      </c>
      <c r="H324" t="s">
        <v>1408</v>
      </c>
      <c r="I324" t="s">
        <v>1742</v>
      </c>
      <c r="J324" s="2">
        <v>128.49</v>
      </c>
    </row>
    <row r="325" spans="1:10" x14ac:dyDescent="0.2">
      <c r="A325" t="s">
        <v>38</v>
      </c>
      <c r="B325" t="s">
        <v>109</v>
      </c>
      <c r="C325" t="s">
        <v>921</v>
      </c>
      <c r="D325" t="s">
        <v>924</v>
      </c>
      <c r="E325" s="4">
        <v>2007</v>
      </c>
      <c r="F325" s="4">
        <v>2009</v>
      </c>
      <c r="G325" t="s">
        <v>11</v>
      </c>
      <c r="H325" t="s">
        <v>1421</v>
      </c>
      <c r="I325" t="s">
        <v>1742</v>
      </c>
      <c r="J325" s="2">
        <v>125.26</v>
      </c>
    </row>
    <row r="326" spans="1:10" x14ac:dyDescent="0.2">
      <c r="A326" t="s">
        <v>38</v>
      </c>
      <c r="B326" t="s">
        <v>109</v>
      </c>
      <c r="C326" t="s">
        <v>921</v>
      </c>
      <c r="D326" t="s">
        <v>925</v>
      </c>
      <c r="E326" s="4">
        <v>2007</v>
      </c>
      <c r="F326" s="4">
        <v>2009</v>
      </c>
      <c r="G326" t="s">
        <v>11</v>
      </c>
      <c r="H326" t="s">
        <v>1421</v>
      </c>
      <c r="I326" t="s">
        <v>1742</v>
      </c>
      <c r="J326" s="2">
        <v>125.26</v>
      </c>
    </row>
    <row r="327" spans="1:10" x14ac:dyDescent="0.2">
      <c r="A327" t="s">
        <v>38</v>
      </c>
      <c r="B327" t="s">
        <v>109</v>
      </c>
      <c r="C327" t="s">
        <v>921</v>
      </c>
      <c r="D327" t="s">
        <v>935</v>
      </c>
      <c r="E327" s="4">
        <v>2014</v>
      </c>
      <c r="F327" s="4">
        <v>2014</v>
      </c>
      <c r="G327" t="s">
        <v>11</v>
      </c>
      <c r="H327" t="s">
        <v>1421</v>
      </c>
      <c r="I327" t="s">
        <v>1742</v>
      </c>
      <c r="J327" s="2">
        <v>125.26</v>
      </c>
    </row>
    <row r="328" spans="1:10" x14ac:dyDescent="0.2">
      <c r="A328" t="s">
        <v>38</v>
      </c>
      <c r="B328" t="s">
        <v>109</v>
      </c>
      <c r="C328" t="s">
        <v>921</v>
      </c>
      <c r="D328" t="s">
        <v>929</v>
      </c>
      <c r="E328" s="4">
        <v>2010</v>
      </c>
      <c r="F328" s="4">
        <v>2010</v>
      </c>
      <c r="G328" t="s">
        <v>11</v>
      </c>
      <c r="H328" t="s">
        <v>1421</v>
      </c>
      <c r="I328" t="s">
        <v>1742</v>
      </c>
      <c r="J328" s="2">
        <v>125.26</v>
      </c>
    </row>
    <row r="329" spans="1:10" x14ac:dyDescent="0.2">
      <c r="A329" t="s">
        <v>38</v>
      </c>
      <c r="B329" t="s">
        <v>109</v>
      </c>
      <c r="C329" t="s">
        <v>921</v>
      </c>
      <c r="D329" t="s">
        <v>928</v>
      </c>
      <c r="E329" s="4">
        <v>2010</v>
      </c>
      <c r="F329" s="4">
        <v>2010</v>
      </c>
      <c r="G329" t="s">
        <v>11</v>
      </c>
      <c r="H329" t="s">
        <v>1421</v>
      </c>
      <c r="I329" t="s">
        <v>1742</v>
      </c>
      <c r="J329" s="2">
        <v>125.26</v>
      </c>
    </row>
    <row r="330" spans="1:10" x14ac:dyDescent="0.2">
      <c r="A330" t="s">
        <v>38</v>
      </c>
      <c r="B330" t="s">
        <v>109</v>
      </c>
      <c r="C330" t="s">
        <v>921</v>
      </c>
      <c r="D330" t="s">
        <v>927</v>
      </c>
      <c r="E330" s="4">
        <v>2007</v>
      </c>
      <c r="F330" s="4">
        <v>2014</v>
      </c>
      <c r="G330" t="s">
        <v>11</v>
      </c>
      <c r="H330" t="s">
        <v>1421</v>
      </c>
      <c r="I330" t="s">
        <v>1742</v>
      </c>
      <c r="J330" s="2">
        <v>125.26</v>
      </c>
    </row>
    <row r="331" spans="1:10" x14ac:dyDescent="0.2">
      <c r="A331" t="s">
        <v>38</v>
      </c>
      <c r="B331" t="s">
        <v>109</v>
      </c>
      <c r="C331" t="s">
        <v>921</v>
      </c>
      <c r="D331" t="s">
        <v>932</v>
      </c>
      <c r="E331" s="4">
        <v>2011</v>
      </c>
      <c r="F331" s="4">
        <v>2014</v>
      </c>
      <c r="G331" t="s">
        <v>11</v>
      </c>
      <c r="H331" t="s">
        <v>1421</v>
      </c>
      <c r="I331" t="s">
        <v>1742</v>
      </c>
      <c r="J331" s="2">
        <v>125.26</v>
      </c>
    </row>
    <row r="332" spans="1:10" x14ac:dyDescent="0.2">
      <c r="A332" t="s">
        <v>38</v>
      </c>
      <c r="B332" t="s">
        <v>119</v>
      </c>
      <c r="C332" t="s">
        <v>110</v>
      </c>
      <c r="D332" t="s">
        <v>116</v>
      </c>
      <c r="E332" s="4">
        <v>2000</v>
      </c>
      <c r="F332" s="4">
        <v>2006</v>
      </c>
      <c r="G332" t="s">
        <v>11</v>
      </c>
      <c r="H332" t="s">
        <v>118</v>
      </c>
      <c r="I332" t="s">
        <v>605</v>
      </c>
      <c r="J332" s="2">
        <v>320</v>
      </c>
    </row>
    <row r="333" spans="1:10" x14ac:dyDescent="0.2">
      <c r="A333" t="s">
        <v>38</v>
      </c>
      <c r="B333" t="s">
        <v>937</v>
      </c>
      <c r="C333" t="s">
        <v>938</v>
      </c>
      <c r="D333" t="s">
        <v>939</v>
      </c>
      <c r="E333" s="4">
        <v>2008</v>
      </c>
      <c r="F333" s="4">
        <v>2009</v>
      </c>
      <c r="G333" t="s">
        <v>24</v>
      </c>
      <c r="H333" t="s">
        <v>1400</v>
      </c>
      <c r="I333" t="s">
        <v>1742</v>
      </c>
      <c r="J333" s="2">
        <v>106.18</v>
      </c>
    </row>
    <row r="334" spans="1:10" x14ac:dyDescent="0.2">
      <c r="A334" t="s">
        <v>38</v>
      </c>
      <c r="B334" t="s">
        <v>937</v>
      </c>
      <c r="C334" t="s">
        <v>938</v>
      </c>
      <c r="D334" t="s">
        <v>940</v>
      </c>
      <c r="E334" s="4">
        <v>2010</v>
      </c>
      <c r="F334" s="4">
        <v>2011</v>
      </c>
      <c r="G334" t="s">
        <v>24</v>
      </c>
      <c r="H334" t="s">
        <v>1400</v>
      </c>
      <c r="I334" t="s">
        <v>1742</v>
      </c>
      <c r="J334" s="2">
        <v>106.18</v>
      </c>
    </row>
    <row r="335" spans="1:10" x14ac:dyDescent="0.2">
      <c r="A335" t="s">
        <v>38</v>
      </c>
      <c r="B335" t="s">
        <v>937</v>
      </c>
      <c r="C335" t="s">
        <v>938</v>
      </c>
      <c r="D335" t="s">
        <v>930</v>
      </c>
      <c r="E335" s="4">
        <v>2012</v>
      </c>
      <c r="F335" s="4">
        <v>2014</v>
      </c>
      <c r="G335" t="s">
        <v>24</v>
      </c>
      <c r="H335" t="s">
        <v>1400</v>
      </c>
      <c r="I335" t="s">
        <v>1742</v>
      </c>
      <c r="J335" s="2">
        <v>106.18</v>
      </c>
    </row>
    <row r="336" spans="1:10" x14ac:dyDescent="0.2">
      <c r="A336" t="s">
        <v>38</v>
      </c>
      <c r="B336" t="s">
        <v>937</v>
      </c>
      <c r="C336" t="s">
        <v>938</v>
      </c>
      <c r="D336" t="s">
        <v>911</v>
      </c>
      <c r="E336" s="4">
        <v>2008</v>
      </c>
      <c r="F336" s="4">
        <v>2016</v>
      </c>
      <c r="G336" t="s">
        <v>11</v>
      </c>
      <c r="H336" t="s">
        <v>1421</v>
      </c>
      <c r="I336" t="s">
        <v>1742</v>
      </c>
      <c r="J336" s="2">
        <v>131.27000000000001</v>
      </c>
    </row>
    <row r="337" spans="1:10" x14ac:dyDescent="0.2">
      <c r="A337" t="s">
        <v>38</v>
      </c>
      <c r="B337" t="s">
        <v>937</v>
      </c>
      <c r="C337" t="s">
        <v>921</v>
      </c>
      <c r="D337" t="s">
        <v>911</v>
      </c>
      <c r="E337" s="4">
        <v>2010</v>
      </c>
      <c r="F337" s="4">
        <v>2014</v>
      </c>
      <c r="G337" t="s">
        <v>24</v>
      </c>
      <c r="H337" t="s">
        <v>1408</v>
      </c>
      <c r="I337" t="s">
        <v>1742</v>
      </c>
      <c r="J337" s="2">
        <v>128.49</v>
      </c>
    </row>
    <row r="338" spans="1:10" x14ac:dyDescent="0.2">
      <c r="A338" t="s">
        <v>38</v>
      </c>
      <c r="B338" t="s">
        <v>937</v>
      </c>
      <c r="C338" t="s">
        <v>921</v>
      </c>
      <c r="D338" t="s">
        <v>911</v>
      </c>
      <c r="E338" s="4">
        <v>2008</v>
      </c>
      <c r="F338" s="4">
        <v>2014</v>
      </c>
      <c r="G338" t="s">
        <v>11</v>
      </c>
      <c r="H338" t="s">
        <v>1421</v>
      </c>
      <c r="I338" t="s">
        <v>1742</v>
      </c>
      <c r="J338" s="2">
        <v>125.26</v>
      </c>
    </row>
    <row r="339" spans="1:10" x14ac:dyDescent="0.2">
      <c r="A339" t="s">
        <v>38</v>
      </c>
      <c r="B339" t="s">
        <v>120</v>
      </c>
      <c r="C339" t="s">
        <v>1696</v>
      </c>
      <c r="D339" t="s">
        <v>121</v>
      </c>
      <c r="E339" s="4">
        <v>1996</v>
      </c>
      <c r="F339" s="4">
        <v>2002</v>
      </c>
      <c r="G339" t="s">
        <v>11</v>
      </c>
      <c r="H339" t="s">
        <v>51</v>
      </c>
      <c r="I339" t="s">
        <v>605</v>
      </c>
      <c r="J339" s="2">
        <v>185</v>
      </c>
    </row>
    <row r="340" spans="1:10" x14ac:dyDescent="0.2">
      <c r="A340" t="s">
        <v>38</v>
      </c>
      <c r="B340" t="s">
        <v>120</v>
      </c>
      <c r="C340" t="s">
        <v>1696</v>
      </c>
      <c r="D340" t="s">
        <v>122</v>
      </c>
      <c r="E340" s="4">
        <v>1996</v>
      </c>
      <c r="F340" s="4">
        <v>2002</v>
      </c>
      <c r="G340" t="s">
        <v>11</v>
      </c>
      <c r="H340" t="s">
        <v>51</v>
      </c>
      <c r="I340" t="s">
        <v>605</v>
      </c>
      <c r="J340" s="2">
        <v>185</v>
      </c>
    </row>
    <row r="341" spans="1:10" x14ac:dyDescent="0.2">
      <c r="A341" t="s">
        <v>38</v>
      </c>
      <c r="B341" t="s">
        <v>120</v>
      </c>
      <c r="C341" t="s">
        <v>1696</v>
      </c>
      <c r="D341" t="s">
        <v>123</v>
      </c>
      <c r="E341" s="4">
        <v>1996</v>
      </c>
      <c r="F341" s="4">
        <v>2002</v>
      </c>
      <c r="G341" t="s">
        <v>11</v>
      </c>
      <c r="H341" t="s">
        <v>51</v>
      </c>
      <c r="I341" t="s">
        <v>605</v>
      </c>
      <c r="J341" s="2">
        <v>185</v>
      </c>
    </row>
    <row r="342" spans="1:10" x14ac:dyDescent="0.2">
      <c r="A342" t="s">
        <v>38</v>
      </c>
      <c r="B342" t="s">
        <v>120</v>
      </c>
      <c r="C342" t="s">
        <v>1696</v>
      </c>
      <c r="D342" t="s">
        <v>111</v>
      </c>
      <c r="E342" s="4">
        <v>1996</v>
      </c>
      <c r="F342" s="4">
        <v>2002</v>
      </c>
      <c r="G342" t="s">
        <v>11</v>
      </c>
      <c r="H342" t="s">
        <v>67</v>
      </c>
      <c r="I342" t="s">
        <v>605</v>
      </c>
      <c r="J342" s="2">
        <v>230</v>
      </c>
    </row>
    <row r="343" spans="1:10" x14ac:dyDescent="0.2">
      <c r="A343" t="s">
        <v>38</v>
      </c>
      <c r="B343" t="s">
        <v>120</v>
      </c>
      <c r="C343" t="s">
        <v>1696</v>
      </c>
      <c r="D343" t="s">
        <v>784</v>
      </c>
      <c r="E343" s="4">
        <v>1998</v>
      </c>
      <c r="F343" s="4">
        <v>2002</v>
      </c>
      <c r="G343" t="s">
        <v>11</v>
      </c>
      <c r="H343" t="s">
        <v>1379</v>
      </c>
      <c r="I343" t="s">
        <v>1742</v>
      </c>
      <c r="J343" s="2">
        <v>101.29</v>
      </c>
    </row>
    <row r="344" spans="1:10" x14ac:dyDescent="0.2">
      <c r="A344" t="s">
        <v>38</v>
      </c>
      <c r="B344" t="s">
        <v>120</v>
      </c>
      <c r="C344" t="s">
        <v>1754</v>
      </c>
      <c r="D344" t="s">
        <v>941</v>
      </c>
      <c r="E344" s="4">
        <v>1996</v>
      </c>
      <c r="F344" s="4">
        <v>2002</v>
      </c>
      <c r="G344" t="s">
        <v>11</v>
      </c>
      <c r="H344" t="s">
        <v>1382</v>
      </c>
      <c r="I344" t="s">
        <v>1742</v>
      </c>
      <c r="J344" s="2">
        <v>101.88</v>
      </c>
    </row>
    <row r="345" spans="1:10" x14ac:dyDescent="0.2">
      <c r="A345" t="s">
        <v>38</v>
      </c>
      <c r="B345" t="s">
        <v>120</v>
      </c>
      <c r="C345" t="s">
        <v>1754</v>
      </c>
      <c r="D345" t="s">
        <v>941</v>
      </c>
      <c r="E345" s="4">
        <v>1996</v>
      </c>
      <c r="F345" s="4">
        <v>2002</v>
      </c>
      <c r="G345" t="s">
        <v>24</v>
      </c>
      <c r="H345" t="s">
        <v>1388</v>
      </c>
      <c r="I345" t="s">
        <v>1742</v>
      </c>
      <c r="J345" s="2">
        <v>99.31</v>
      </c>
    </row>
    <row r="346" spans="1:10" x14ac:dyDescent="0.2">
      <c r="A346" t="s">
        <v>38</v>
      </c>
      <c r="B346" t="s">
        <v>124</v>
      </c>
      <c r="C346" t="s">
        <v>808</v>
      </c>
      <c r="D346" t="s">
        <v>111</v>
      </c>
      <c r="E346" s="4">
        <v>2006</v>
      </c>
      <c r="F346" s="4">
        <v>2008</v>
      </c>
      <c r="G346" t="s">
        <v>24</v>
      </c>
      <c r="H346" t="s">
        <v>125</v>
      </c>
      <c r="I346" t="s">
        <v>605</v>
      </c>
      <c r="J346" s="2">
        <v>195</v>
      </c>
    </row>
    <row r="347" spans="1:10" x14ac:dyDescent="0.2">
      <c r="A347" t="s">
        <v>38</v>
      </c>
      <c r="B347" t="s">
        <v>124</v>
      </c>
      <c r="C347" t="s">
        <v>808</v>
      </c>
      <c r="D347" t="s">
        <v>111</v>
      </c>
      <c r="E347" s="4">
        <v>2003</v>
      </c>
      <c r="F347" s="4">
        <v>2005</v>
      </c>
      <c r="G347" t="s">
        <v>24</v>
      </c>
      <c r="H347" t="s">
        <v>125</v>
      </c>
      <c r="I347" t="s">
        <v>605</v>
      </c>
      <c r="J347" s="2">
        <v>195</v>
      </c>
    </row>
    <row r="348" spans="1:10" x14ac:dyDescent="0.2">
      <c r="A348" t="s">
        <v>38</v>
      </c>
      <c r="B348" t="s">
        <v>124</v>
      </c>
      <c r="C348" t="s">
        <v>808</v>
      </c>
      <c r="D348" t="s">
        <v>126</v>
      </c>
      <c r="E348" s="4">
        <v>2003</v>
      </c>
      <c r="F348" s="4">
        <v>2008</v>
      </c>
      <c r="G348" t="s">
        <v>11</v>
      </c>
      <c r="H348" t="s">
        <v>91</v>
      </c>
      <c r="I348" t="s">
        <v>605</v>
      </c>
      <c r="J348" s="2">
        <v>230</v>
      </c>
    </row>
    <row r="349" spans="1:10" x14ac:dyDescent="0.2">
      <c r="A349" t="s">
        <v>38</v>
      </c>
      <c r="B349" t="s">
        <v>124</v>
      </c>
      <c r="C349" t="s">
        <v>808</v>
      </c>
      <c r="D349" t="s">
        <v>122</v>
      </c>
      <c r="E349" s="4">
        <v>2003</v>
      </c>
      <c r="F349" s="4">
        <v>2008</v>
      </c>
      <c r="G349" t="s">
        <v>11</v>
      </c>
      <c r="H349" t="s">
        <v>51</v>
      </c>
      <c r="I349" t="s">
        <v>605</v>
      </c>
      <c r="J349" s="2">
        <v>185</v>
      </c>
    </row>
    <row r="350" spans="1:10" x14ac:dyDescent="0.2">
      <c r="A350" t="s">
        <v>38</v>
      </c>
      <c r="B350" t="s">
        <v>124</v>
      </c>
      <c r="C350" t="s">
        <v>808</v>
      </c>
      <c r="D350" t="s">
        <v>111</v>
      </c>
      <c r="E350" s="4">
        <v>2003</v>
      </c>
      <c r="F350" s="4">
        <v>2008</v>
      </c>
      <c r="G350" t="s">
        <v>11</v>
      </c>
      <c r="H350" t="s">
        <v>67</v>
      </c>
      <c r="I350" t="s">
        <v>605</v>
      </c>
      <c r="J350" s="2">
        <v>230</v>
      </c>
    </row>
    <row r="351" spans="1:10" x14ac:dyDescent="0.2">
      <c r="A351" t="s">
        <v>38</v>
      </c>
      <c r="B351" t="s">
        <v>124</v>
      </c>
      <c r="C351" t="s">
        <v>942</v>
      </c>
      <c r="D351" t="s">
        <v>943</v>
      </c>
      <c r="E351" s="4">
        <v>2003</v>
      </c>
      <c r="F351" s="4">
        <v>2008</v>
      </c>
      <c r="G351" t="s">
        <v>11</v>
      </c>
      <c r="H351" t="s">
        <v>1382</v>
      </c>
      <c r="I351" t="s">
        <v>1742</v>
      </c>
      <c r="J351" s="2">
        <v>101.88</v>
      </c>
    </row>
    <row r="352" spans="1:10" x14ac:dyDescent="0.2">
      <c r="A352" t="s">
        <v>38</v>
      </c>
      <c r="B352" t="s">
        <v>124</v>
      </c>
      <c r="C352" t="s">
        <v>1755</v>
      </c>
      <c r="E352" s="4">
        <v>2003</v>
      </c>
      <c r="F352" s="4">
        <v>2008</v>
      </c>
      <c r="G352" t="s">
        <v>24</v>
      </c>
      <c r="H352" t="s">
        <v>1388</v>
      </c>
      <c r="I352" t="s">
        <v>1742</v>
      </c>
      <c r="J352" s="2">
        <v>99.31</v>
      </c>
    </row>
    <row r="353" spans="1:10" x14ac:dyDescent="0.2">
      <c r="A353" t="s">
        <v>38</v>
      </c>
      <c r="B353" t="s">
        <v>124</v>
      </c>
      <c r="C353" t="s">
        <v>1770</v>
      </c>
      <c r="D353" t="s">
        <v>126</v>
      </c>
      <c r="E353" s="4">
        <v>2006</v>
      </c>
      <c r="F353" s="4">
        <v>2008</v>
      </c>
      <c r="G353" t="s">
        <v>11</v>
      </c>
      <c r="H353" t="s">
        <v>1401</v>
      </c>
      <c r="I353" t="s">
        <v>1742</v>
      </c>
      <c r="J353" s="2">
        <v>93.9</v>
      </c>
    </row>
    <row r="354" spans="1:10" x14ac:dyDescent="0.2">
      <c r="A354" t="s">
        <v>948</v>
      </c>
      <c r="B354" t="s">
        <v>829</v>
      </c>
      <c r="C354" t="s">
        <v>60</v>
      </c>
      <c r="E354" s="4">
        <v>2000</v>
      </c>
      <c r="F354" s="4">
        <v>2007</v>
      </c>
      <c r="G354" t="s">
        <v>24</v>
      </c>
      <c r="H354" t="s">
        <v>1387</v>
      </c>
      <c r="I354" t="s">
        <v>1742</v>
      </c>
      <c r="J354" s="2">
        <v>102.39</v>
      </c>
    </row>
    <row r="355" spans="1:10" x14ac:dyDescent="0.2">
      <c r="A355" t="s">
        <v>948</v>
      </c>
      <c r="B355" t="s">
        <v>92</v>
      </c>
      <c r="C355" t="s">
        <v>60</v>
      </c>
      <c r="E355" s="4">
        <v>2000</v>
      </c>
      <c r="F355" s="4">
        <v>2005</v>
      </c>
      <c r="G355" t="s">
        <v>24</v>
      </c>
      <c r="H355" t="s">
        <v>1387</v>
      </c>
      <c r="I355" t="s">
        <v>1742</v>
      </c>
      <c r="J355" s="2">
        <v>102.39</v>
      </c>
    </row>
    <row r="356" spans="1:10" x14ac:dyDescent="0.2">
      <c r="A356" t="s">
        <v>948</v>
      </c>
      <c r="B356" t="s">
        <v>94</v>
      </c>
      <c r="C356" t="s">
        <v>60</v>
      </c>
      <c r="E356" s="4">
        <v>2000</v>
      </c>
      <c r="F356" s="4">
        <v>2005</v>
      </c>
      <c r="G356" t="s">
        <v>24</v>
      </c>
      <c r="H356" t="s">
        <v>1387</v>
      </c>
      <c r="I356" t="s">
        <v>1742</v>
      </c>
      <c r="J356" s="2">
        <v>102.39</v>
      </c>
    </row>
    <row r="357" spans="1:10" x14ac:dyDescent="0.2">
      <c r="A357" t="s">
        <v>948</v>
      </c>
      <c r="B357" t="s">
        <v>840</v>
      </c>
      <c r="C357" t="s">
        <v>844</v>
      </c>
      <c r="E357" s="4">
        <v>2004</v>
      </c>
      <c r="F357" s="4">
        <v>2007</v>
      </c>
      <c r="G357" t="s">
        <v>24</v>
      </c>
      <c r="H357" t="s">
        <v>1387</v>
      </c>
      <c r="I357" t="s">
        <v>1742</v>
      </c>
      <c r="J357" s="2">
        <v>102.39</v>
      </c>
    </row>
    <row r="358" spans="1:10" x14ac:dyDescent="0.2">
      <c r="A358" t="s">
        <v>948</v>
      </c>
      <c r="B358" t="s">
        <v>840</v>
      </c>
      <c r="C358" t="s">
        <v>844</v>
      </c>
      <c r="E358" s="4">
        <v>2008</v>
      </c>
      <c r="F358" s="4">
        <v>2010</v>
      </c>
      <c r="G358" t="s">
        <v>24</v>
      </c>
      <c r="H358" t="s">
        <v>1387</v>
      </c>
      <c r="I358" t="s">
        <v>1742</v>
      </c>
      <c r="J358" s="2">
        <v>102.39</v>
      </c>
    </row>
    <row r="359" spans="1:10" x14ac:dyDescent="0.2">
      <c r="A359" t="s">
        <v>948</v>
      </c>
      <c r="B359" t="s">
        <v>849</v>
      </c>
      <c r="C359" t="s">
        <v>844</v>
      </c>
      <c r="E359" s="4">
        <v>2006</v>
      </c>
      <c r="F359" s="4">
        <v>2007</v>
      </c>
      <c r="G359" t="s">
        <v>24</v>
      </c>
      <c r="H359" t="s">
        <v>1387</v>
      </c>
      <c r="I359" t="s">
        <v>1742</v>
      </c>
      <c r="J359" s="2">
        <v>102.39</v>
      </c>
    </row>
    <row r="360" spans="1:10" x14ac:dyDescent="0.2">
      <c r="A360" t="s">
        <v>948</v>
      </c>
      <c r="B360" t="s">
        <v>851</v>
      </c>
      <c r="C360" t="s">
        <v>844</v>
      </c>
      <c r="E360" s="4">
        <v>2009</v>
      </c>
      <c r="F360" s="4">
        <v>2010</v>
      </c>
      <c r="G360" t="s">
        <v>24</v>
      </c>
      <c r="H360" t="s">
        <v>1387</v>
      </c>
      <c r="I360" t="s">
        <v>1742</v>
      </c>
      <c r="J360" s="2">
        <v>102.39</v>
      </c>
    </row>
    <row r="361" spans="1:10" x14ac:dyDescent="0.2">
      <c r="A361" t="s">
        <v>948</v>
      </c>
      <c r="B361" t="s">
        <v>852</v>
      </c>
      <c r="C361" t="s">
        <v>844</v>
      </c>
      <c r="E361" s="4">
        <v>2008</v>
      </c>
      <c r="F361" s="4">
        <v>2008</v>
      </c>
      <c r="G361" t="s">
        <v>24</v>
      </c>
      <c r="H361" t="s">
        <v>1387</v>
      </c>
      <c r="I361" t="s">
        <v>1742</v>
      </c>
      <c r="J361" s="2">
        <v>102.39</v>
      </c>
    </row>
    <row r="362" spans="1:10" x14ac:dyDescent="0.2">
      <c r="A362" t="s">
        <v>948</v>
      </c>
      <c r="B362" t="s">
        <v>853</v>
      </c>
      <c r="C362" t="s">
        <v>844</v>
      </c>
      <c r="E362" s="4">
        <v>2004</v>
      </c>
      <c r="F362" s="4">
        <v>2007</v>
      </c>
      <c r="G362" t="s">
        <v>24</v>
      </c>
      <c r="H362" t="s">
        <v>1387</v>
      </c>
      <c r="I362" t="s">
        <v>1742</v>
      </c>
      <c r="J362" s="2">
        <v>102.39</v>
      </c>
    </row>
    <row r="363" spans="1:10" x14ac:dyDescent="0.2">
      <c r="A363" t="s">
        <v>948</v>
      </c>
      <c r="B363" t="s">
        <v>854</v>
      </c>
      <c r="C363" t="s">
        <v>844</v>
      </c>
      <c r="E363" s="4">
        <v>2006</v>
      </c>
      <c r="F363" s="4">
        <v>2007</v>
      </c>
      <c r="G363" t="s">
        <v>24</v>
      </c>
      <c r="H363" t="s">
        <v>1387</v>
      </c>
      <c r="I363" t="s">
        <v>1742</v>
      </c>
      <c r="J363" s="2">
        <v>102.39</v>
      </c>
    </row>
    <row r="364" spans="1:10" x14ac:dyDescent="0.2">
      <c r="A364" t="s">
        <v>948</v>
      </c>
      <c r="B364" t="s">
        <v>859</v>
      </c>
      <c r="C364" t="s">
        <v>844</v>
      </c>
      <c r="E364" s="4">
        <v>2009</v>
      </c>
      <c r="F364" s="4">
        <v>2010</v>
      </c>
      <c r="G364" t="s">
        <v>24</v>
      </c>
      <c r="H364" t="s">
        <v>1387</v>
      </c>
      <c r="I364" t="s">
        <v>1742</v>
      </c>
      <c r="J364" s="2">
        <v>102.39</v>
      </c>
    </row>
    <row r="365" spans="1:10" x14ac:dyDescent="0.2">
      <c r="A365" t="s">
        <v>948</v>
      </c>
      <c r="B365" t="s">
        <v>860</v>
      </c>
      <c r="C365" t="s">
        <v>844</v>
      </c>
      <c r="E365" s="4">
        <v>2008</v>
      </c>
      <c r="F365" s="4">
        <v>2008</v>
      </c>
      <c r="G365" t="s">
        <v>24</v>
      </c>
      <c r="H365" t="s">
        <v>1387</v>
      </c>
      <c r="I365" t="s">
        <v>1742</v>
      </c>
      <c r="J365" s="2">
        <v>102.39</v>
      </c>
    </row>
    <row r="366" spans="1:10" x14ac:dyDescent="0.2">
      <c r="A366" t="s">
        <v>948</v>
      </c>
      <c r="B366" t="s">
        <v>875</v>
      </c>
      <c r="C366" t="s">
        <v>876</v>
      </c>
      <c r="E366" s="4">
        <v>1995</v>
      </c>
      <c r="F366" s="4">
        <v>2001</v>
      </c>
      <c r="G366" t="s">
        <v>24</v>
      </c>
      <c r="H366" t="s">
        <v>1387</v>
      </c>
      <c r="I366" t="s">
        <v>1742</v>
      </c>
      <c r="J366" s="2">
        <v>102.39</v>
      </c>
    </row>
    <row r="367" spans="1:10" x14ac:dyDescent="0.2">
      <c r="A367" t="s">
        <v>948</v>
      </c>
      <c r="B367" t="s">
        <v>878</v>
      </c>
      <c r="C367" t="s">
        <v>876</v>
      </c>
      <c r="E367" s="4">
        <v>1995</v>
      </c>
      <c r="F367" s="4">
        <v>2001</v>
      </c>
      <c r="G367" t="s">
        <v>24</v>
      </c>
      <c r="H367" t="s">
        <v>1387</v>
      </c>
      <c r="I367" t="s">
        <v>1742</v>
      </c>
      <c r="J367" s="2">
        <v>102.39</v>
      </c>
    </row>
    <row r="368" spans="1:10" x14ac:dyDescent="0.2">
      <c r="A368" t="s">
        <v>948</v>
      </c>
      <c r="B368" t="s">
        <v>886</v>
      </c>
      <c r="C368" t="s">
        <v>876</v>
      </c>
      <c r="E368" s="4">
        <v>1995</v>
      </c>
      <c r="F368" s="4">
        <v>2001</v>
      </c>
      <c r="G368" t="s">
        <v>24</v>
      </c>
      <c r="H368" t="s">
        <v>1387</v>
      </c>
      <c r="I368" t="s">
        <v>1742</v>
      </c>
      <c r="J368" s="2">
        <v>102.39</v>
      </c>
    </row>
    <row r="369" spans="1:10" x14ac:dyDescent="0.2">
      <c r="A369" t="s">
        <v>948</v>
      </c>
      <c r="B369" t="s">
        <v>949</v>
      </c>
      <c r="C369" t="s">
        <v>892</v>
      </c>
      <c r="E369" s="4">
        <v>1994</v>
      </c>
      <c r="F369" s="4">
        <v>1997</v>
      </c>
      <c r="G369" t="s">
        <v>24</v>
      </c>
      <c r="H369" t="s">
        <v>1387</v>
      </c>
      <c r="I369" t="s">
        <v>1742</v>
      </c>
      <c r="J369" s="2">
        <v>102.39</v>
      </c>
    </row>
    <row r="370" spans="1:10" x14ac:dyDescent="0.2">
      <c r="A370" t="s">
        <v>948</v>
      </c>
      <c r="B370" t="s">
        <v>950</v>
      </c>
      <c r="C370" t="s">
        <v>892</v>
      </c>
      <c r="E370" s="4">
        <v>1993</v>
      </c>
      <c r="F370" s="4">
        <v>1997</v>
      </c>
      <c r="G370" t="s">
        <v>24</v>
      </c>
      <c r="H370" t="s">
        <v>1387</v>
      </c>
      <c r="I370" t="s">
        <v>1742</v>
      </c>
      <c r="J370" s="2">
        <v>102.39</v>
      </c>
    </row>
    <row r="371" spans="1:10" x14ac:dyDescent="0.2">
      <c r="A371" t="s">
        <v>948</v>
      </c>
      <c r="B371" t="s">
        <v>950</v>
      </c>
      <c r="C371" t="s">
        <v>892</v>
      </c>
      <c r="E371" s="4">
        <v>1993</v>
      </c>
      <c r="F371" s="4">
        <v>1993</v>
      </c>
      <c r="G371" t="s">
        <v>24</v>
      </c>
      <c r="H371" t="s">
        <v>1387</v>
      </c>
      <c r="I371" t="s">
        <v>1742</v>
      </c>
      <c r="J371" s="2">
        <v>102.39</v>
      </c>
    </row>
    <row r="372" spans="1:10" x14ac:dyDescent="0.2">
      <c r="A372" t="s">
        <v>948</v>
      </c>
      <c r="B372" t="s">
        <v>951</v>
      </c>
      <c r="C372" t="s">
        <v>892</v>
      </c>
      <c r="E372" s="4">
        <v>1994</v>
      </c>
      <c r="F372" s="4">
        <v>1995</v>
      </c>
      <c r="G372" t="s">
        <v>24</v>
      </c>
      <c r="H372" t="s">
        <v>1387</v>
      </c>
      <c r="I372" t="s">
        <v>1742</v>
      </c>
      <c r="J372" s="2">
        <v>102.39</v>
      </c>
    </row>
    <row r="373" spans="1:10" x14ac:dyDescent="0.2">
      <c r="A373" t="s">
        <v>948</v>
      </c>
      <c r="B373" t="s">
        <v>946</v>
      </c>
      <c r="C373" t="s">
        <v>947</v>
      </c>
      <c r="E373" s="4">
        <v>2000</v>
      </c>
      <c r="F373" s="4">
        <v>2003</v>
      </c>
      <c r="G373" t="s">
        <v>24</v>
      </c>
      <c r="H373" t="s">
        <v>1387</v>
      </c>
      <c r="I373" t="s">
        <v>1742</v>
      </c>
      <c r="J373" s="2">
        <v>102.39</v>
      </c>
    </row>
    <row r="374" spans="1:10" x14ac:dyDescent="0.2">
      <c r="A374" t="s">
        <v>952</v>
      </c>
      <c r="B374" t="s">
        <v>953</v>
      </c>
      <c r="C374" t="s">
        <v>316</v>
      </c>
      <c r="D374" t="s">
        <v>1772</v>
      </c>
      <c r="E374" s="4">
        <v>2012</v>
      </c>
      <c r="F374" s="4">
        <v>2015</v>
      </c>
      <c r="G374" t="s">
        <v>11</v>
      </c>
      <c r="H374" t="s">
        <v>1405</v>
      </c>
      <c r="I374" t="s">
        <v>1742</v>
      </c>
      <c r="J374" s="2">
        <v>146.22999999999999</v>
      </c>
    </row>
    <row r="375" spans="1:10" x14ac:dyDescent="0.2">
      <c r="A375" t="s">
        <v>127</v>
      </c>
      <c r="B375" t="s">
        <v>955</v>
      </c>
      <c r="C375" t="s">
        <v>9</v>
      </c>
      <c r="D375" t="s">
        <v>1772</v>
      </c>
      <c r="E375" s="4" t="s">
        <v>766</v>
      </c>
      <c r="F375" s="4" t="s">
        <v>761</v>
      </c>
      <c r="G375" t="s">
        <v>11</v>
      </c>
      <c r="H375" t="s">
        <v>1405</v>
      </c>
      <c r="I375" t="s">
        <v>1742</v>
      </c>
      <c r="J375">
        <v>146.22999999999999</v>
      </c>
    </row>
    <row r="376" spans="1:10" x14ac:dyDescent="0.2">
      <c r="A376" t="s">
        <v>127</v>
      </c>
      <c r="B376" t="s">
        <v>128</v>
      </c>
      <c r="C376" t="s">
        <v>323</v>
      </c>
      <c r="D376" t="s">
        <v>129</v>
      </c>
      <c r="E376" s="4">
        <v>2009</v>
      </c>
      <c r="F376" s="4">
        <v>2014</v>
      </c>
      <c r="G376" t="s">
        <v>24</v>
      </c>
      <c r="H376" t="s">
        <v>130</v>
      </c>
      <c r="I376" t="s">
        <v>605</v>
      </c>
      <c r="J376" s="2">
        <v>300</v>
      </c>
    </row>
    <row r="377" spans="1:10" x14ac:dyDescent="0.2">
      <c r="A377" t="s">
        <v>127</v>
      </c>
      <c r="B377" t="s">
        <v>128</v>
      </c>
      <c r="C377" t="s">
        <v>323</v>
      </c>
      <c r="D377" t="s">
        <v>129</v>
      </c>
      <c r="E377" s="4">
        <v>2009</v>
      </c>
      <c r="F377" s="4">
        <v>2015</v>
      </c>
      <c r="G377" t="s">
        <v>11</v>
      </c>
      <c r="H377" t="s">
        <v>131</v>
      </c>
      <c r="I377" t="s">
        <v>605</v>
      </c>
      <c r="J377" s="2">
        <v>340</v>
      </c>
    </row>
    <row r="378" spans="1:10" x14ac:dyDescent="0.2">
      <c r="A378" t="s">
        <v>127</v>
      </c>
      <c r="B378" t="s">
        <v>128</v>
      </c>
      <c r="C378" t="s">
        <v>9</v>
      </c>
      <c r="D378" t="s">
        <v>1772</v>
      </c>
      <c r="E378" s="4">
        <v>2004</v>
      </c>
      <c r="F378" s="4">
        <v>2007</v>
      </c>
      <c r="G378" t="s">
        <v>11</v>
      </c>
      <c r="H378" t="s">
        <v>1405</v>
      </c>
      <c r="I378" t="s">
        <v>1742</v>
      </c>
      <c r="J378" s="2">
        <v>146.22999999999999</v>
      </c>
    </row>
    <row r="379" spans="1:10" x14ac:dyDescent="0.2">
      <c r="A379" t="s">
        <v>127</v>
      </c>
      <c r="B379" t="s">
        <v>132</v>
      </c>
      <c r="C379" t="s">
        <v>321</v>
      </c>
      <c r="D379" t="s">
        <v>133</v>
      </c>
      <c r="E379" s="4">
        <v>2000</v>
      </c>
      <c r="F379" s="4">
        <v>2005</v>
      </c>
      <c r="G379" t="s">
        <v>11</v>
      </c>
      <c r="H379" t="s">
        <v>134</v>
      </c>
      <c r="I379" t="s">
        <v>605</v>
      </c>
      <c r="J379" s="2">
        <v>340</v>
      </c>
    </row>
    <row r="380" spans="1:10" x14ac:dyDescent="0.2">
      <c r="A380" t="s">
        <v>127</v>
      </c>
      <c r="B380" t="s">
        <v>956</v>
      </c>
      <c r="C380" t="s">
        <v>321</v>
      </c>
      <c r="D380" t="s">
        <v>1848</v>
      </c>
      <c r="E380" s="4">
        <v>2000</v>
      </c>
      <c r="F380" s="4">
        <v>2005</v>
      </c>
      <c r="G380" t="s">
        <v>11</v>
      </c>
      <c r="H380" t="s">
        <v>1393</v>
      </c>
      <c r="I380" t="s">
        <v>1742</v>
      </c>
      <c r="J380" s="2">
        <v>121.81</v>
      </c>
    </row>
    <row r="381" spans="1:10" x14ac:dyDescent="0.2">
      <c r="A381" t="s">
        <v>127</v>
      </c>
      <c r="B381" t="s">
        <v>956</v>
      </c>
      <c r="C381" t="s">
        <v>321</v>
      </c>
      <c r="D381" t="s">
        <v>1848</v>
      </c>
      <c r="E381" s="4">
        <v>2000</v>
      </c>
      <c r="F381" s="4">
        <v>2005</v>
      </c>
      <c r="G381" t="s">
        <v>24</v>
      </c>
      <c r="H381" t="s">
        <v>1394</v>
      </c>
      <c r="I381" t="s">
        <v>1742</v>
      </c>
      <c r="J381" s="2">
        <v>101.76</v>
      </c>
    </row>
    <row r="382" spans="1:10" x14ac:dyDescent="0.2">
      <c r="A382" t="s">
        <v>127</v>
      </c>
      <c r="B382" t="s">
        <v>957</v>
      </c>
      <c r="C382" t="s">
        <v>9</v>
      </c>
      <c r="D382" t="s">
        <v>1849</v>
      </c>
      <c r="E382" s="4">
        <v>2006</v>
      </c>
      <c r="F382" s="4">
        <v>2011</v>
      </c>
      <c r="G382" t="s">
        <v>11</v>
      </c>
      <c r="H382" t="s">
        <v>1393</v>
      </c>
      <c r="I382" t="s">
        <v>1742</v>
      </c>
      <c r="J382" s="2">
        <v>121.81</v>
      </c>
    </row>
    <row r="383" spans="1:10" x14ac:dyDescent="0.2">
      <c r="A383" t="s">
        <v>127</v>
      </c>
      <c r="B383" t="s">
        <v>957</v>
      </c>
      <c r="C383" t="s">
        <v>9</v>
      </c>
      <c r="D383" t="s">
        <v>1849</v>
      </c>
      <c r="E383" s="4">
        <v>2006</v>
      </c>
      <c r="F383" s="4">
        <v>2011</v>
      </c>
      <c r="G383" t="s">
        <v>24</v>
      </c>
      <c r="H383" t="s">
        <v>1394</v>
      </c>
      <c r="I383" t="s">
        <v>1742</v>
      </c>
      <c r="J383" s="2">
        <v>101.76</v>
      </c>
    </row>
    <row r="384" spans="1:10" x14ac:dyDescent="0.2">
      <c r="A384" t="s">
        <v>127</v>
      </c>
      <c r="B384" t="s">
        <v>135</v>
      </c>
      <c r="C384" t="s">
        <v>136</v>
      </c>
      <c r="E384" s="4">
        <v>2007</v>
      </c>
      <c r="F384" s="4">
        <v>2014</v>
      </c>
      <c r="G384" t="s">
        <v>11</v>
      </c>
      <c r="H384" t="s">
        <v>140</v>
      </c>
      <c r="I384" t="s">
        <v>605</v>
      </c>
      <c r="J384" s="2">
        <v>260</v>
      </c>
    </row>
    <row r="385" spans="1:10" x14ac:dyDescent="0.2">
      <c r="A385" t="s">
        <v>127</v>
      </c>
      <c r="B385" t="s">
        <v>135</v>
      </c>
      <c r="C385" t="s">
        <v>139</v>
      </c>
      <c r="D385" t="s">
        <v>141</v>
      </c>
      <c r="E385" s="4">
        <v>2015</v>
      </c>
      <c r="F385" s="4">
        <v>2018</v>
      </c>
      <c r="G385" t="s">
        <v>11</v>
      </c>
      <c r="H385" t="s">
        <v>140</v>
      </c>
      <c r="I385" t="s">
        <v>605</v>
      </c>
      <c r="J385" s="2">
        <v>260</v>
      </c>
    </row>
    <row r="386" spans="1:10" x14ac:dyDescent="0.2">
      <c r="A386" t="s">
        <v>127</v>
      </c>
      <c r="B386" t="s">
        <v>135</v>
      </c>
      <c r="C386" t="s">
        <v>136</v>
      </c>
      <c r="D386" t="s">
        <v>137</v>
      </c>
      <c r="E386" s="4">
        <v>2007</v>
      </c>
      <c r="F386" s="4">
        <v>2013</v>
      </c>
      <c r="G386" t="s">
        <v>24</v>
      </c>
      <c r="H386" t="s">
        <v>138</v>
      </c>
      <c r="I386" t="s">
        <v>605</v>
      </c>
      <c r="J386" s="2">
        <v>215</v>
      </c>
    </row>
    <row r="387" spans="1:10" x14ac:dyDescent="0.2">
      <c r="A387" t="s">
        <v>127</v>
      </c>
      <c r="B387" t="s">
        <v>135</v>
      </c>
      <c r="C387" t="s">
        <v>139</v>
      </c>
      <c r="D387" t="s">
        <v>137</v>
      </c>
      <c r="E387" s="4">
        <v>2014</v>
      </c>
      <c r="F387" s="4">
        <v>2019</v>
      </c>
      <c r="G387" t="s">
        <v>24</v>
      </c>
      <c r="H387" t="s">
        <v>138</v>
      </c>
      <c r="I387" t="s">
        <v>605</v>
      </c>
      <c r="J387" s="2">
        <v>215</v>
      </c>
    </row>
    <row r="388" spans="1:10" x14ac:dyDescent="0.2">
      <c r="A388" t="s">
        <v>127</v>
      </c>
      <c r="B388" t="s">
        <v>135</v>
      </c>
      <c r="C388" t="s">
        <v>179</v>
      </c>
      <c r="E388" s="4">
        <v>2002</v>
      </c>
      <c r="F388" s="4">
        <v>2006</v>
      </c>
      <c r="G388" t="s">
        <v>11</v>
      </c>
      <c r="H388" t="s">
        <v>639</v>
      </c>
      <c r="I388" t="s">
        <v>1742</v>
      </c>
      <c r="J388" s="2">
        <v>115.88</v>
      </c>
    </row>
    <row r="389" spans="1:10" x14ac:dyDescent="0.2">
      <c r="A389" t="s">
        <v>127</v>
      </c>
      <c r="B389" t="s">
        <v>135</v>
      </c>
      <c r="C389" t="s">
        <v>179</v>
      </c>
      <c r="D389" t="s">
        <v>224</v>
      </c>
      <c r="E389" s="4">
        <v>2002</v>
      </c>
      <c r="F389" s="4">
        <v>2006</v>
      </c>
      <c r="G389" t="s">
        <v>24</v>
      </c>
      <c r="H389" t="s">
        <v>1397</v>
      </c>
      <c r="I389" t="s">
        <v>1742</v>
      </c>
      <c r="J389" s="2">
        <v>97.25</v>
      </c>
    </row>
    <row r="390" spans="1:10" x14ac:dyDescent="0.2">
      <c r="A390" t="s">
        <v>127</v>
      </c>
      <c r="B390" t="s">
        <v>135</v>
      </c>
      <c r="C390" t="s">
        <v>136</v>
      </c>
      <c r="E390" s="4">
        <v>2007</v>
      </c>
      <c r="F390" s="4">
        <v>2014</v>
      </c>
      <c r="G390" t="s">
        <v>24</v>
      </c>
      <c r="H390" t="s">
        <v>1415</v>
      </c>
      <c r="I390" t="s">
        <v>1742</v>
      </c>
      <c r="J390" s="2">
        <v>99.31</v>
      </c>
    </row>
    <row r="391" spans="1:10" x14ac:dyDescent="0.2">
      <c r="A391" t="s">
        <v>127</v>
      </c>
      <c r="B391" t="s">
        <v>135</v>
      </c>
      <c r="C391" t="s">
        <v>136</v>
      </c>
      <c r="E391" s="4">
        <v>2008</v>
      </c>
      <c r="F391" s="4">
        <v>2014</v>
      </c>
      <c r="G391" t="s">
        <v>11</v>
      </c>
      <c r="H391" t="s">
        <v>1425</v>
      </c>
      <c r="I391" t="s">
        <v>1742</v>
      </c>
      <c r="J391" s="2">
        <v>105.64</v>
      </c>
    </row>
    <row r="392" spans="1:10" x14ac:dyDescent="0.2">
      <c r="A392" t="s">
        <v>127</v>
      </c>
      <c r="B392" t="s">
        <v>959</v>
      </c>
      <c r="C392" t="s">
        <v>323</v>
      </c>
      <c r="E392" s="4">
        <v>2003</v>
      </c>
      <c r="F392" s="4">
        <v>2006</v>
      </c>
      <c r="G392" t="s">
        <v>11</v>
      </c>
      <c r="H392" t="s">
        <v>639</v>
      </c>
      <c r="I392" t="s">
        <v>1742</v>
      </c>
      <c r="J392" s="2">
        <v>115.88</v>
      </c>
    </row>
    <row r="393" spans="1:10" x14ac:dyDescent="0.2">
      <c r="A393" t="s">
        <v>127</v>
      </c>
      <c r="B393" t="s">
        <v>959</v>
      </c>
      <c r="C393" t="s">
        <v>1700</v>
      </c>
      <c r="D393" t="s">
        <v>224</v>
      </c>
      <c r="E393" s="4">
        <v>2003</v>
      </c>
      <c r="F393" s="4">
        <v>2006</v>
      </c>
      <c r="G393" t="s">
        <v>24</v>
      </c>
      <c r="H393" t="s">
        <v>1397</v>
      </c>
      <c r="I393" t="s">
        <v>1742</v>
      </c>
      <c r="J393" s="2">
        <v>97.25</v>
      </c>
    </row>
    <row r="394" spans="1:10" x14ac:dyDescent="0.2">
      <c r="A394" t="s">
        <v>127</v>
      </c>
      <c r="B394" t="s">
        <v>959</v>
      </c>
      <c r="C394" t="s">
        <v>1698</v>
      </c>
      <c r="E394" s="4">
        <v>2007</v>
      </c>
      <c r="F394" s="4">
        <v>2014</v>
      </c>
      <c r="G394" t="s">
        <v>24</v>
      </c>
      <c r="H394" t="s">
        <v>1415</v>
      </c>
      <c r="I394" t="s">
        <v>1742</v>
      </c>
      <c r="J394" s="2">
        <v>99.31</v>
      </c>
    </row>
    <row r="395" spans="1:10" x14ac:dyDescent="0.2">
      <c r="A395" t="s">
        <v>127</v>
      </c>
      <c r="B395" t="s">
        <v>959</v>
      </c>
      <c r="C395" t="s">
        <v>1698</v>
      </c>
      <c r="E395" s="4">
        <v>2008</v>
      </c>
      <c r="F395" s="4">
        <v>2014</v>
      </c>
      <c r="G395" t="s">
        <v>11</v>
      </c>
      <c r="H395" t="s">
        <v>1425</v>
      </c>
      <c r="I395" t="s">
        <v>1742</v>
      </c>
      <c r="J395" s="2">
        <v>105.64</v>
      </c>
    </row>
    <row r="396" spans="1:10" x14ac:dyDescent="0.2">
      <c r="A396" t="s">
        <v>127</v>
      </c>
      <c r="B396" t="s">
        <v>960</v>
      </c>
      <c r="C396" t="s">
        <v>323</v>
      </c>
      <c r="E396" s="4">
        <v>2002</v>
      </c>
      <c r="F396" s="4">
        <v>2006</v>
      </c>
      <c r="G396" t="s">
        <v>11</v>
      </c>
      <c r="H396" t="s">
        <v>639</v>
      </c>
      <c r="I396" t="s">
        <v>1742</v>
      </c>
      <c r="J396" s="2">
        <v>115.88</v>
      </c>
    </row>
    <row r="397" spans="1:10" x14ac:dyDescent="0.2">
      <c r="A397" t="s">
        <v>127</v>
      </c>
      <c r="B397" t="s">
        <v>960</v>
      </c>
      <c r="C397" t="s">
        <v>1701</v>
      </c>
      <c r="D397" t="s">
        <v>224</v>
      </c>
      <c r="E397" s="4">
        <v>2002</v>
      </c>
      <c r="F397" s="4">
        <v>2006</v>
      </c>
      <c r="G397" t="s">
        <v>24</v>
      </c>
      <c r="H397" t="s">
        <v>1397</v>
      </c>
      <c r="I397" t="s">
        <v>1742</v>
      </c>
      <c r="J397" s="2">
        <v>97.25</v>
      </c>
    </row>
    <row r="398" spans="1:10" x14ac:dyDescent="0.2">
      <c r="A398" t="s">
        <v>127</v>
      </c>
      <c r="B398" t="s">
        <v>960</v>
      </c>
      <c r="C398" t="s">
        <v>1699</v>
      </c>
      <c r="E398" s="4">
        <v>2008</v>
      </c>
      <c r="F398" s="4">
        <v>2013</v>
      </c>
      <c r="G398" t="s">
        <v>24</v>
      </c>
      <c r="H398" t="s">
        <v>1415</v>
      </c>
      <c r="I398" t="s">
        <v>1742</v>
      </c>
      <c r="J398" s="2">
        <v>99.31</v>
      </c>
    </row>
    <row r="399" spans="1:10" x14ac:dyDescent="0.2">
      <c r="A399" t="s">
        <v>127</v>
      </c>
      <c r="B399" t="s">
        <v>960</v>
      </c>
      <c r="C399" t="s">
        <v>1699</v>
      </c>
      <c r="E399" s="4">
        <v>2008</v>
      </c>
      <c r="F399" s="4">
        <v>2013</v>
      </c>
      <c r="G399" t="s">
        <v>11</v>
      </c>
      <c r="H399" t="s">
        <v>1425</v>
      </c>
      <c r="I399" t="s">
        <v>1742</v>
      </c>
      <c r="J399" s="2">
        <v>105.64</v>
      </c>
    </row>
    <row r="400" spans="1:10" x14ac:dyDescent="0.2">
      <c r="A400" t="s">
        <v>127</v>
      </c>
      <c r="B400" t="s">
        <v>961</v>
      </c>
      <c r="C400" t="s">
        <v>9</v>
      </c>
      <c r="D400" t="s">
        <v>1772</v>
      </c>
      <c r="E400" s="4">
        <v>2006</v>
      </c>
      <c r="F400" s="4">
        <v>2011</v>
      </c>
      <c r="G400" t="s">
        <v>11</v>
      </c>
      <c r="H400" t="s">
        <v>1405</v>
      </c>
      <c r="I400" t="s">
        <v>1742</v>
      </c>
      <c r="J400" s="2">
        <v>146.22999999999999</v>
      </c>
    </row>
    <row r="401" spans="1:10" x14ac:dyDescent="0.2">
      <c r="A401" t="s">
        <v>127</v>
      </c>
      <c r="B401" t="s">
        <v>142</v>
      </c>
      <c r="C401" t="s">
        <v>9</v>
      </c>
      <c r="E401" s="4">
        <v>2005</v>
      </c>
      <c r="F401" s="4">
        <v>2007</v>
      </c>
      <c r="G401" t="s">
        <v>11</v>
      </c>
      <c r="H401" t="s">
        <v>144</v>
      </c>
      <c r="I401" t="s">
        <v>605</v>
      </c>
      <c r="J401" s="2">
        <v>245</v>
      </c>
    </row>
    <row r="402" spans="1:10" x14ac:dyDescent="0.2">
      <c r="A402" t="s">
        <v>127</v>
      </c>
      <c r="B402" t="s">
        <v>142</v>
      </c>
      <c r="C402" t="s">
        <v>9</v>
      </c>
      <c r="D402" t="s">
        <v>129</v>
      </c>
      <c r="E402" s="4">
        <v>2006</v>
      </c>
      <c r="F402" s="4">
        <v>2009</v>
      </c>
      <c r="G402" t="s">
        <v>11</v>
      </c>
      <c r="H402" t="s">
        <v>143</v>
      </c>
      <c r="I402" t="s">
        <v>605</v>
      </c>
      <c r="J402" s="2">
        <v>235</v>
      </c>
    </row>
    <row r="403" spans="1:10" x14ac:dyDescent="0.2">
      <c r="A403" t="s">
        <v>127</v>
      </c>
      <c r="B403" t="s">
        <v>142</v>
      </c>
      <c r="C403" t="s">
        <v>9</v>
      </c>
      <c r="D403" t="s">
        <v>129</v>
      </c>
      <c r="E403" s="4">
        <v>2006</v>
      </c>
      <c r="F403" s="4">
        <v>2009</v>
      </c>
      <c r="G403" t="s">
        <v>24</v>
      </c>
      <c r="H403" t="s">
        <v>145</v>
      </c>
      <c r="I403" t="s">
        <v>605</v>
      </c>
      <c r="J403" s="2">
        <v>245</v>
      </c>
    </row>
    <row r="404" spans="1:10" x14ac:dyDescent="0.2">
      <c r="A404" t="s">
        <v>127</v>
      </c>
      <c r="B404" t="s">
        <v>142</v>
      </c>
      <c r="C404" t="s">
        <v>9</v>
      </c>
      <c r="E404" s="4">
        <v>2004</v>
      </c>
      <c r="F404" s="4">
        <v>2009</v>
      </c>
      <c r="G404" t="s">
        <v>11</v>
      </c>
      <c r="H404" t="s">
        <v>1391</v>
      </c>
      <c r="I404" t="s">
        <v>1742</v>
      </c>
      <c r="J404" s="2">
        <v>128.05000000000001</v>
      </c>
    </row>
    <row r="405" spans="1:10" x14ac:dyDescent="0.2">
      <c r="A405" t="s">
        <v>127</v>
      </c>
      <c r="B405" t="s">
        <v>142</v>
      </c>
      <c r="C405" t="s">
        <v>9</v>
      </c>
      <c r="E405" s="4">
        <v>2004</v>
      </c>
      <c r="F405" s="4">
        <v>2009</v>
      </c>
      <c r="G405" t="s">
        <v>24</v>
      </c>
      <c r="H405" t="s">
        <v>1392</v>
      </c>
      <c r="I405" t="s">
        <v>1742</v>
      </c>
      <c r="J405" s="2">
        <v>83.75</v>
      </c>
    </row>
    <row r="406" spans="1:10" x14ac:dyDescent="0.2">
      <c r="A406" t="s">
        <v>127</v>
      </c>
      <c r="B406" t="s">
        <v>962</v>
      </c>
      <c r="C406" t="s">
        <v>9</v>
      </c>
      <c r="D406" t="s">
        <v>1773</v>
      </c>
      <c r="E406" s="4">
        <v>2013</v>
      </c>
      <c r="F406" s="4">
        <v>2014</v>
      </c>
      <c r="G406" t="s">
        <v>11</v>
      </c>
      <c r="H406" t="s">
        <v>1405</v>
      </c>
      <c r="I406" t="s">
        <v>1742</v>
      </c>
      <c r="J406" s="2">
        <v>146.22999999999999</v>
      </c>
    </row>
    <row r="407" spans="1:10" x14ac:dyDescent="0.2">
      <c r="A407" t="s">
        <v>127</v>
      </c>
      <c r="B407" t="s">
        <v>962</v>
      </c>
      <c r="C407" t="s">
        <v>9</v>
      </c>
      <c r="D407" t="s">
        <v>1914</v>
      </c>
      <c r="E407" s="4">
        <v>2013</v>
      </c>
      <c r="F407" s="4">
        <v>2014</v>
      </c>
      <c r="G407" t="s">
        <v>11</v>
      </c>
      <c r="H407" t="s">
        <v>1425</v>
      </c>
      <c r="I407" t="s">
        <v>1742</v>
      </c>
      <c r="J407" s="2">
        <v>105.64</v>
      </c>
    </row>
    <row r="408" spans="1:10" x14ac:dyDescent="0.2">
      <c r="A408" t="s">
        <v>146</v>
      </c>
      <c r="B408" t="s">
        <v>963</v>
      </c>
      <c r="C408" t="s">
        <v>323</v>
      </c>
      <c r="E408" s="4">
        <v>2003</v>
      </c>
      <c r="F408" s="4">
        <v>2005</v>
      </c>
      <c r="G408" t="s">
        <v>11</v>
      </c>
      <c r="H408" t="s">
        <v>639</v>
      </c>
      <c r="I408" t="s">
        <v>1742</v>
      </c>
      <c r="J408" s="2">
        <v>115.88</v>
      </c>
    </row>
    <row r="409" spans="1:10" x14ac:dyDescent="0.2">
      <c r="A409" t="s">
        <v>146</v>
      </c>
      <c r="B409" t="s">
        <v>963</v>
      </c>
      <c r="C409" t="s">
        <v>323</v>
      </c>
      <c r="E409" s="4">
        <v>2003</v>
      </c>
      <c r="F409" s="4">
        <v>2005</v>
      </c>
      <c r="G409" t="s">
        <v>24</v>
      </c>
      <c r="H409" t="s">
        <v>1394</v>
      </c>
      <c r="I409" t="s">
        <v>1742</v>
      </c>
      <c r="J409" s="2">
        <v>101.76</v>
      </c>
    </row>
    <row r="410" spans="1:10" x14ac:dyDescent="0.2">
      <c r="A410" t="s">
        <v>146</v>
      </c>
      <c r="B410" t="s">
        <v>147</v>
      </c>
      <c r="C410" t="s">
        <v>148</v>
      </c>
      <c r="E410" s="4">
        <v>2007</v>
      </c>
      <c r="F410" s="4">
        <v>2013</v>
      </c>
      <c r="G410" t="s">
        <v>11</v>
      </c>
      <c r="H410" t="s">
        <v>140</v>
      </c>
      <c r="I410" t="s">
        <v>605</v>
      </c>
      <c r="J410" s="2">
        <v>260</v>
      </c>
    </row>
    <row r="411" spans="1:10" x14ac:dyDescent="0.2">
      <c r="A411" t="s">
        <v>146</v>
      </c>
      <c r="B411" t="s">
        <v>147</v>
      </c>
      <c r="C411" t="s">
        <v>148</v>
      </c>
      <c r="D411" t="s">
        <v>149</v>
      </c>
      <c r="E411" s="4">
        <v>2007</v>
      </c>
      <c r="F411" s="4">
        <v>2013</v>
      </c>
      <c r="G411" t="s">
        <v>24</v>
      </c>
      <c r="H411" t="s">
        <v>138</v>
      </c>
      <c r="I411" t="s">
        <v>605</v>
      </c>
      <c r="J411" s="2">
        <v>215</v>
      </c>
    </row>
    <row r="412" spans="1:10" x14ac:dyDescent="0.2">
      <c r="A412" t="s">
        <v>146</v>
      </c>
      <c r="B412" t="s">
        <v>147</v>
      </c>
      <c r="C412" t="s">
        <v>148</v>
      </c>
      <c r="E412" s="4">
        <v>2007</v>
      </c>
      <c r="F412" s="4">
        <v>2013</v>
      </c>
      <c r="G412" t="s">
        <v>24</v>
      </c>
      <c r="H412" t="s">
        <v>1415</v>
      </c>
      <c r="I412" t="s">
        <v>1742</v>
      </c>
      <c r="J412" s="2">
        <v>99.31</v>
      </c>
    </row>
    <row r="413" spans="1:10" x14ac:dyDescent="0.2">
      <c r="A413" t="s">
        <v>146</v>
      </c>
      <c r="B413" t="s">
        <v>147</v>
      </c>
      <c r="C413" t="s">
        <v>148</v>
      </c>
      <c r="E413" s="4">
        <v>2008</v>
      </c>
      <c r="F413" s="4">
        <v>2013</v>
      </c>
      <c r="G413" t="s">
        <v>11</v>
      </c>
      <c r="H413" t="s">
        <v>1425</v>
      </c>
      <c r="I413" t="s">
        <v>1742</v>
      </c>
      <c r="J413" s="2">
        <v>105.64</v>
      </c>
    </row>
    <row r="414" spans="1:10" x14ac:dyDescent="0.2">
      <c r="A414" t="s">
        <v>146</v>
      </c>
      <c r="B414" t="s">
        <v>964</v>
      </c>
      <c r="C414" t="s">
        <v>179</v>
      </c>
      <c r="E414" s="4">
        <v>2002</v>
      </c>
      <c r="F414" s="4">
        <v>2006</v>
      </c>
      <c r="G414" t="s">
        <v>11</v>
      </c>
      <c r="H414" t="s">
        <v>639</v>
      </c>
      <c r="I414" t="s">
        <v>1742</v>
      </c>
      <c r="J414" s="2">
        <v>115.88</v>
      </c>
    </row>
    <row r="415" spans="1:10" x14ac:dyDescent="0.2">
      <c r="A415" t="s">
        <v>146</v>
      </c>
      <c r="B415" t="s">
        <v>964</v>
      </c>
      <c r="C415" t="s">
        <v>151</v>
      </c>
      <c r="D415" t="s">
        <v>1019</v>
      </c>
      <c r="E415" s="4">
        <v>2002</v>
      </c>
      <c r="F415" s="4">
        <v>2002</v>
      </c>
      <c r="G415" t="s">
        <v>24</v>
      </c>
      <c r="H415" t="s">
        <v>1394</v>
      </c>
      <c r="I415" t="s">
        <v>1742</v>
      </c>
      <c r="J415" s="2">
        <v>101.76</v>
      </c>
    </row>
    <row r="416" spans="1:10" x14ac:dyDescent="0.2">
      <c r="A416" t="s">
        <v>146</v>
      </c>
      <c r="B416" t="s">
        <v>964</v>
      </c>
      <c r="C416" t="s">
        <v>151</v>
      </c>
      <c r="D416" t="s">
        <v>965</v>
      </c>
      <c r="E416" s="4">
        <v>2003</v>
      </c>
      <c r="F416" s="4">
        <v>2006</v>
      </c>
      <c r="G416" t="s">
        <v>24</v>
      </c>
      <c r="H416" t="s">
        <v>1397</v>
      </c>
      <c r="I416" t="s">
        <v>1742</v>
      </c>
      <c r="J416" s="2">
        <v>97.25</v>
      </c>
    </row>
    <row r="417" spans="1:10" x14ac:dyDescent="0.2">
      <c r="A417" t="s">
        <v>146</v>
      </c>
      <c r="B417" t="s">
        <v>150</v>
      </c>
      <c r="C417" t="s">
        <v>151</v>
      </c>
      <c r="D417" t="s">
        <v>152</v>
      </c>
      <c r="E417" s="4">
        <v>2002</v>
      </c>
      <c r="F417" s="4">
        <v>2006</v>
      </c>
      <c r="G417" t="s">
        <v>11</v>
      </c>
      <c r="H417" t="s">
        <v>134</v>
      </c>
      <c r="I417" t="s">
        <v>605</v>
      </c>
      <c r="J417" s="2">
        <v>340</v>
      </c>
    </row>
    <row r="418" spans="1:10" x14ac:dyDescent="0.2">
      <c r="A418" t="s">
        <v>146</v>
      </c>
      <c r="B418" t="s">
        <v>150</v>
      </c>
      <c r="C418" t="s">
        <v>179</v>
      </c>
      <c r="E418" s="4">
        <v>2002</v>
      </c>
      <c r="F418" s="4">
        <v>2005</v>
      </c>
      <c r="G418" t="s">
        <v>24</v>
      </c>
      <c r="H418" t="s">
        <v>639</v>
      </c>
      <c r="I418" t="s">
        <v>1742</v>
      </c>
      <c r="J418" s="2">
        <v>115.88</v>
      </c>
    </row>
    <row r="419" spans="1:10" x14ac:dyDescent="0.2">
      <c r="A419" t="s">
        <v>146</v>
      </c>
      <c r="B419" t="s">
        <v>150</v>
      </c>
      <c r="C419" t="s">
        <v>179</v>
      </c>
      <c r="D419" t="s">
        <v>1850</v>
      </c>
      <c r="E419" s="4">
        <v>2002</v>
      </c>
      <c r="F419" s="4">
        <v>2006</v>
      </c>
      <c r="G419" t="s">
        <v>11</v>
      </c>
      <c r="H419" t="s">
        <v>1393</v>
      </c>
      <c r="I419" t="s">
        <v>1742</v>
      </c>
      <c r="J419" s="2">
        <v>121.81</v>
      </c>
    </row>
    <row r="420" spans="1:10" x14ac:dyDescent="0.2">
      <c r="A420" t="s">
        <v>146</v>
      </c>
      <c r="B420" t="s">
        <v>150</v>
      </c>
      <c r="C420" t="s">
        <v>179</v>
      </c>
      <c r="E420" s="4">
        <v>2002</v>
      </c>
      <c r="F420" s="4">
        <v>2004</v>
      </c>
      <c r="G420" t="s">
        <v>11</v>
      </c>
      <c r="H420" t="s">
        <v>1393</v>
      </c>
      <c r="I420" t="s">
        <v>1742</v>
      </c>
      <c r="J420" s="2">
        <v>121.81</v>
      </c>
    </row>
    <row r="421" spans="1:10" x14ac:dyDescent="0.2">
      <c r="A421" t="s">
        <v>146</v>
      </c>
      <c r="B421" t="s">
        <v>153</v>
      </c>
      <c r="C421" t="s">
        <v>316</v>
      </c>
      <c r="D421" t="s">
        <v>155</v>
      </c>
      <c r="E421" s="4">
        <v>2010</v>
      </c>
      <c r="F421" s="4">
        <v>2015</v>
      </c>
      <c r="G421" t="s">
        <v>11</v>
      </c>
      <c r="H421" t="s">
        <v>156</v>
      </c>
      <c r="I421" t="s">
        <v>605</v>
      </c>
      <c r="J421" s="2">
        <v>350</v>
      </c>
    </row>
    <row r="422" spans="1:10" x14ac:dyDescent="0.2">
      <c r="A422" t="s">
        <v>146</v>
      </c>
      <c r="B422" t="s">
        <v>153</v>
      </c>
      <c r="C422" t="s">
        <v>316</v>
      </c>
      <c r="D422" t="s">
        <v>154</v>
      </c>
      <c r="E422" s="4">
        <v>2012</v>
      </c>
      <c r="F422" s="4">
        <v>2015</v>
      </c>
      <c r="G422" t="s">
        <v>24</v>
      </c>
      <c r="H422" t="s">
        <v>130</v>
      </c>
      <c r="I422" t="s">
        <v>605</v>
      </c>
      <c r="J422" s="2">
        <v>300</v>
      </c>
    </row>
    <row r="423" spans="1:10" x14ac:dyDescent="0.2">
      <c r="A423" t="s">
        <v>146</v>
      </c>
      <c r="B423" t="s">
        <v>153</v>
      </c>
      <c r="C423" t="s">
        <v>312</v>
      </c>
      <c r="D423" t="s">
        <v>154</v>
      </c>
      <c r="E423" s="4">
        <v>2016</v>
      </c>
      <c r="F423" s="4">
        <v>2019</v>
      </c>
      <c r="G423" t="s">
        <v>24</v>
      </c>
      <c r="H423" t="s">
        <v>130</v>
      </c>
      <c r="I423" t="s">
        <v>605</v>
      </c>
      <c r="J423" s="2">
        <v>300</v>
      </c>
    </row>
    <row r="424" spans="1:10" x14ac:dyDescent="0.2">
      <c r="A424" t="s">
        <v>146</v>
      </c>
      <c r="B424" t="s">
        <v>153</v>
      </c>
      <c r="C424" t="s">
        <v>316</v>
      </c>
      <c r="D424" t="s">
        <v>155</v>
      </c>
      <c r="E424" s="4">
        <v>2010</v>
      </c>
      <c r="F424" s="4">
        <v>2015</v>
      </c>
      <c r="G424" t="s">
        <v>24</v>
      </c>
      <c r="H424" t="s">
        <v>130</v>
      </c>
      <c r="I424" t="s">
        <v>605</v>
      </c>
      <c r="J424" s="2">
        <v>300</v>
      </c>
    </row>
    <row r="425" spans="1:10" x14ac:dyDescent="0.2">
      <c r="A425" t="s">
        <v>146</v>
      </c>
      <c r="B425" t="s">
        <v>153</v>
      </c>
      <c r="C425" t="s">
        <v>316</v>
      </c>
      <c r="D425" t="s">
        <v>154</v>
      </c>
      <c r="E425" s="4">
        <v>2012</v>
      </c>
      <c r="F425" s="4">
        <v>2015</v>
      </c>
      <c r="G425" t="s">
        <v>11</v>
      </c>
      <c r="H425" t="s">
        <v>131</v>
      </c>
      <c r="I425" t="s">
        <v>605</v>
      </c>
      <c r="J425" s="2">
        <v>340</v>
      </c>
    </row>
    <row r="426" spans="1:10" x14ac:dyDescent="0.2">
      <c r="A426" t="s">
        <v>146</v>
      </c>
      <c r="B426" t="s">
        <v>153</v>
      </c>
      <c r="C426" t="s">
        <v>237</v>
      </c>
      <c r="D426" t="s">
        <v>1807</v>
      </c>
      <c r="E426" s="4">
        <v>1990</v>
      </c>
      <c r="F426" s="4">
        <v>1992</v>
      </c>
      <c r="G426" t="s">
        <v>11</v>
      </c>
      <c r="H426" t="s">
        <v>1380</v>
      </c>
      <c r="I426" t="s">
        <v>1742</v>
      </c>
      <c r="J426" s="2">
        <v>122.15</v>
      </c>
    </row>
    <row r="427" spans="1:10" x14ac:dyDescent="0.2">
      <c r="A427" t="s">
        <v>146</v>
      </c>
      <c r="B427" t="s">
        <v>157</v>
      </c>
      <c r="C427" t="s">
        <v>165</v>
      </c>
      <c r="D427" t="s">
        <v>169</v>
      </c>
      <c r="E427" s="4">
        <v>2005</v>
      </c>
      <c r="F427" s="4">
        <v>2013</v>
      </c>
      <c r="G427" t="s">
        <v>11</v>
      </c>
      <c r="H427" t="s">
        <v>172</v>
      </c>
      <c r="I427" t="s">
        <v>605</v>
      </c>
      <c r="J427" s="2">
        <v>230</v>
      </c>
    </row>
    <row r="428" spans="1:10" x14ac:dyDescent="0.2">
      <c r="A428" t="s">
        <v>146</v>
      </c>
      <c r="B428" t="s">
        <v>157</v>
      </c>
      <c r="C428" t="s">
        <v>165</v>
      </c>
      <c r="D428" t="s">
        <v>171</v>
      </c>
      <c r="E428" s="4">
        <v>2010</v>
      </c>
      <c r="F428" s="4">
        <v>2013</v>
      </c>
      <c r="G428" t="s">
        <v>11</v>
      </c>
      <c r="H428" t="s">
        <v>172</v>
      </c>
      <c r="I428" t="s">
        <v>605</v>
      </c>
      <c r="J428" s="2">
        <v>230</v>
      </c>
    </row>
    <row r="429" spans="1:10" x14ac:dyDescent="0.2">
      <c r="A429" t="s">
        <v>146</v>
      </c>
      <c r="B429" t="s">
        <v>157</v>
      </c>
      <c r="C429" t="s">
        <v>165</v>
      </c>
      <c r="D429" t="s">
        <v>169</v>
      </c>
      <c r="E429" s="4">
        <v>2005</v>
      </c>
      <c r="F429" s="4">
        <v>2013</v>
      </c>
      <c r="G429" t="s">
        <v>24</v>
      </c>
      <c r="H429" t="s">
        <v>170</v>
      </c>
      <c r="I429" t="s">
        <v>605</v>
      </c>
      <c r="J429" s="2">
        <v>225</v>
      </c>
    </row>
    <row r="430" spans="1:10" x14ac:dyDescent="0.2">
      <c r="A430" t="s">
        <v>146</v>
      </c>
      <c r="B430" t="s">
        <v>157</v>
      </c>
      <c r="C430" t="s">
        <v>165</v>
      </c>
      <c r="D430" t="s">
        <v>171</v>
      </c>
      <c r="E430" s="4">
        <v>2010</v>
      </c>
      <c r="F430" s="4">
        <v>2013</v>
      </c>
      <c r="G430" t="s">
        <v>24</v>
      </c>
      <c r="H430" t="s">
        <v>170</v>
      </c>
      <c r="I430" t="s">
        <v>605</v>
      </c>
      <c r="J430" s="2">
        <v>225</v>
      </c>
    </row>
    <row r="431" spans="1:10" x14ac:dyDescent="0.2">
      <c r="A431" t="s">
        <v>146</v>
      </c>
      <c r="B431" t="s">
        <v>157</v>
      </c>
      <c r="C431" t="s">
        <v>165</v>
      </c>
      <c r="D431" t="s">
        <v>175</v>
      </c>
      <c r="E431" s="4">
        <v>2005</v>
      </c>
      <c r="F431" s="4">
        <v>2009</v>
      </c>
      <c r="G431" t="s">
        <v>11</v>
      </c>
      <c r="H431" t="s">
        <v>144</v>
      </c>
      <c r="I431" t="s">
        <v>605</v>
      </c>
      <c r="J431" s="2">
        <v>245</v>
      </c>
    </row>
    <row r="432" spans="1:10" x14ac:dyDescent="0.2">
      <c r="A432" t="s">
        <v>146</v>
      </c>
      <c r="B432" t="s">
        <v>157</v>
      </c>
      <c r="C432" t="s">
        <v>165</v>
      </c>
      <c r="D432" t="s">
        <v>176</v>
      </c>
      <c r="E432" s="4">
        <v>2010</v>
      </c>
      <c r="F432" s="4">
        <v>2011</v>
      </c>
      <c r="G432" t="s">
        <v>11</v>
      </c>
      <c r="H432" t="s">
        <v>144</v>
      </c>
      <c r="I432" t="s">
        <v>605</v>
      </c>
      <c r="J432" s="2">
        <v>245</v>
      </c>
    </row>
    <row r="433" spans="1:10" x14ac:dyDescent="0.2">
      <c r="A433" t="s">
        <v>146</v>
      </c>
      <c r="B433" t="s">
        <v>157</v>
      </c>
      <c r="C433" t="s">
        <v>165</v>
      </c>
      <c r="D433" t="s">
        <v>177</v>
      </c>
      <c r="E433" s="4">
        <v>2012</v>
      </c>
      <c r="F433" s="4">
        <v>2013</v>
      </c>
      <c r="G433" t="s">
        <v>11</v>
      </c>
      <c r="H433" t="s">
        <v>144</v>
      </c>
      <c r="I433" t="s">
        <v>605</v>
      </c>
      <c r="J433" s="2">
        <v>245</v>
      </c>
    </row>
    <row r="434" spans="1:10" x14ac:dyDescent="0.2">
      <c r="A434" t="s">
        <v>146</v>
      </c>
      <c r="B434" t="s">
        <v>157</v>
      </c>
      <c r="C434" t="s">
        <v>165</v>
      </c>
      <c r="D434" t="s">
        <v>166</v>
      </c>
      <c r="E434" s="4">
        <v>2005</v>
      </c>
      <c r="F434" s="4">
        <v>2013</v>
      </c>
      <c r="G434" t="s">
        <v>24</v>
      </c>
      <c r="H434" t="s">
        <v>167</v>
      </c>
      <c r="I434" t="s">
        <v>605</v>
      </c>
      <c r="J434" s="2">
        <v>215</v>
      </c>
    </row>
    <row r="435" spans="1:10" x14ac:dyDescent="0.2">
      <c r="A435" t="s">
        <v>146</v>
      </c>
      <c r="B435" t="s">
        <v>157</v>
      </c>
      <c r="C435" t="s">
        <v>168</v>
      </c>
      <c r="E435" s="4">
        <v>1997</v>
      </c>
      <c r="F435" s="4">
        <v>2004</v>
      </c>
      <c r="G435" t="s">
        <v>24</v>
      </c>
      <c r="H435" t="s">
        <v>167</v>
      </c>
      <c r="I435" t="s">
        <v>605</v>
      </c>
      <c r="J435" s="2">
        <v>215</v>
      </c>
    </row>
    <row r="436" spans="1:10" x14ac:dyDescent="0.2">
      <c r="A436" t="s">
        <v>146</v>
      </c>
      <c r="B436" t="s">
        <v>157</v>
      </c>
      <c r="C436" t="s">
        <v>158</v>
      </c>
      <c r="D436" t="s">
        <v>161</v>
      </c>
      <c r="E436" s="4">
        <v>2014</v>
      </c>
      <c r="F436" s="4">
        <v>2016</v>
      </c>
      <c r="G436" t="s">
        <v>11</v>
      </c>
      <c r="H436" t="s">
        <v>162</v>
      </c>
      <c r="I436" t="s">
        <v>605</v>
      </c>
      <c r="J436" s="2">
        <v>210</v>
      </c>
    </row>
    <row r="437" spans="1:10" x14ac:dyDescent="0.2">
      <c r="A437" t="s">
        <v>146</v>
      </c>
      <c r="B437" t="s">
        <v>157</v>
      </c>
      <c r="C437" t="s">
        <v>158</v>
      </c>
      <c r="D437" t="s">
        <v>163</v>
      </c>
      <c r="E437" s="4">
        <v>2017</v>
      </c>
      <c r="F437" s="4">
        <v>2019</v>
      </c>
      <c r="G437" t="s">
        <v>11</v>
      </c>
      <c r="H437" t="s">
        <v>162</v>
      </c>
      <c r="I437" t="s">
        <v>605</v>
      </c>
      <c r="J437" s="2">
        <v>210</v>
      </c>
    </row>
    <row r="438" spans="1:10" x14ac:dyDescent="0.2">
      <c r="A438" t="s">
        <v>146</v>
      </c>
      <c r="B438" t="s">
        <v>157</v>
      </c>
      <c r="C438" t="s">
        <v>158</v>
      </c>
      <c r="D438" t="s">
        <v>164</v>
      </c>
      <c r="E438" s="4">
        <v>2014</v>
      </c>
      <c r="F438" s="4">
        <v>2019</v>
      </c>
      <c r="G438" t="s">
        <v>11</v>
      </c>
      <c r="H438" t="s">
        <v>162</v>
      </c>
      <c r="I438" t="s">
        <v>605</v>
      </c>
      <c r="J438" s="2">
        <v>210</v>
      </c>
    </row>
    <row r="439" spans="1:10" x14ac:dyDescent="0.2">
      <c r="A439" t="s">
        <v>146</v>
      </c>
      <c r="B439" t="s">
        <v>157</v>
      </c>
      <c r="C439" t="s">
        <v>158</v>
      </c>
      <c r="D439" t="s">
        <v>159</v>
      </c>
      <c r="E439" s="4">
        <v>2014</v>
      </c>
      <c r="F439" s="4">
        <v>2019</v>
      </c>
      <c r="G439" t="s">
        <v>24</v>
      </c>
      <c r="H439" t="s">
        <v>160</v>
      </c>
      <c r="I439" t="s">
        <v>605</v>
      </c>
      <c r="J439" s="2">
        <v>170</v>
      </c>
    </row>
    <row r="440" spans="1:10" x14ac:dyDescent="0.2">
      <c r="A440" t="s">
        <v>146</v>
      </c>
      <c r="B440" t="s">
        <v>157</v>
      </c>
      <c r="C440" t="s">
        <v>165</v>
      </c>
      <c r="D440" t="s">
        <v>173</v>
      </c>
      <c r="E440" s="4">
        <v>2005</v>
      </c>
      <c r="F440" s="4">
        <v>2010</v>
      </c>
      <c r="G440" t="s">
        <v>11</v>
      </c>
      <c r="H440" t="s">
        <v>143</v>
      </c>
      <c r="I440" t="s">
        <v>605</v>
      </c>
      <c r="J440" s="2">
        <v>235</v>
      </c>
    </row>
    <row r="441" spans="1:10" x14ac:dyDescent="0.2">
      <c r="A441" t="s">
        <v>146</v>
      </c>
      <c r="B441" t="s">
        <v>157</v>
      </c>
      <c r="C441" t="s">
        <v>165</v>
      </c>
      <c r="D441" t="s">
        <v>174</v>
      </c>
      <c r="E441" s="4">
        <v>2011</v>
      </c>
      <c r="F441" s="4">
        <v>2013</v>
      </c>
      <c r="G441" t="s">
        <v>11</v>
      </c>
      <c r="H441" t="s">
        <v>143</v>
      </c>
      <c r="I441" t="s">
        <v>605</v>
      </c>
      <c r="J441" s="2">
        <v>235</v>
      </c>
    </row>
    <row r="442" spans="1:10" x14ac:dyDescent="0.2">
      <c r="A442" t="s">
        <v>146</v>
      </c>
      <c r="B442" t="s">
        <v>157</v>
      </c>
      <c r="C442" t="s">
        <v>165</v>
      </c>
      <c r="D442" t="s">
        <v>173</v>
      </c>
      <c r="E442" s="4">
        <v>2005</v>
      </c>
      <c r="F442" s="4">
        <v>2012</v>
      </c>
      <c r="G442" t="s">
        <v>24</v>
      </c>
      <c r="H442" t="s">
        <v>145</v>
      </c>
      <c r="I442" t="s">
        <v>605</v>
      </c>
      <c r="J442" s="2">
        <v>245</v>
      </c>
    </row>
    <row r="443" spans="1:10" x14ac:dyDescent="0.2">
      <c r="A443" t="s">
        <v>146</v>
      </c>
      <c r="B443" t="s">
        <v>157</v>
      </c>
      <c r="C443" t="s">
        <v>165</v>
      </c>
      <c r="D443" t="s">
        <v>174</v>
      </c>
      <c r="E443" s="4">
        <v>2010</v>
      </c>
      <c r="F443" s="4">
        <v>2013</v>
      </c>
      <c r="G443" t="s">
        <v>24</v>
      </c>
      <c r="H443" t="s">
        <v>145</v>
      </c>
      <c r="I443" t="s">
        <v>605</v>
      </c>
      <c r="J443" s="2">
        <v>245</v>
      </c>
    </row>
    <row r="444" spans="1:10" x14ac:dyDescent="0.2">
      <c r="A444" t="s">
        <v>146</v>
      </c>
      <c r="B444" t="s">
        <v>157</v>
      </c>
      <c r="C444" t="s">
        <v>1704</v>
      </c>
      <c r="E444" s="4">
        <v>1990</v>
      </c>
      <c r="F444" s="4">
        <v>1996</v>
      </c>
      <c r="G444" t="s">
        <v>11</v>
      </c>
      <c r="H444" t="s">
        <v>1380</v>
      </c>
      <c r="I444" t="s">
        <v>1742</v>
      </c>
      <c r="J444" s="2">
        <v>122.15</v>
      </c>
    </row>
    <row r="445" spans="1:10" x14ac:dyDescent="0.2">
      <c r="A445" t="s">
        <v>146</v>
      </c>
      <c r="B445" t="s">
        <v>157</v>
      </c>
      <c r="C445" t="s">
        <v>168</v>
      </c>
      <c r="E445" s="4">
        <v>1997</v>
      </c>
      <c r="F445" s="4">
        <v>2004</v>
      </c>
      <c r="G445" t="s">
        <v>11</v>
      </c>
      <c r="H445" t="s">
        <v>1391</v>
      </c>
      <c r="I445" t="s">
        <v>1742</v>
      </c>
      <c r="J445" s="2">
        <v>128.05000000000001</v>
      </c>
    </row>
    <row r="446" spans="1:10" x14ac:dyDescent="0.2">
      <c r="A446" t="s">
        <v>146</v>
      </c>
      <c r="B446" t="s">
        <v>157</v>
      </c>
      <c r="C446" t="s">
        <v>165</v>
      </c>
      <c r="D446" t="s">
        <v>1846</v>
      </c>
      <c r="E446" s="4">
        <v>2005</v>
      </c>
      <c r="F446" s="4">
        <v>2013</v>
      </c>
      <c r="G446" t="s">
        <v>11</v>
      </c>
      <c r="H446" t="s">
        <v>1391</v>
      </c>
      <c r="I446" t="s">
        <v>1742</v>
      </c>
      <c r="J446" s="2">
        <v>128.05000000000001</v>
      </c>
    </row>
    <row r="447" spans="1:10" x14ac:dyDescent="0.2">
      <c r="A447" t="s">
        <v>146</v>
      </c>
      <c r="B447" t="s">
        <v>157</v>
      </c>
      <c r="C447" t="s">
        <v>168</v>
      </c>
      <c r="E447" s="4">
        <v>1997</v>
      </c>
      <c r="F447" s="4">
        <v>2004</v>
      </c>
      <c r="G447" t="s">
        <v>24</v>
      </c>
      <c r="H447" t="s">
        <v>1392</v>
      </c>
      <c r="I447" t="s">
        <v>1742</v>
      </c>
      <c r="J447" s="2">
        <v>83.75</v>
      </c>
    </row>
    <row r="448" spans="1:10" x14ac:dyDescent="0.2">
      <c r="A448" t="s">
        <v>146</v>
      </c>
      <c r="B448" t="s">
        <v>157</v>
      </c>
      <c r="C448" t="s">
        <v>165</v>
      </c>
      <c r="D448" t="s">
        <v>1847</v>
      </c>
      <c r="E448" s="4">
        <v>2005</v>
      </c>
      <c r="F448" s="4">
        <v>2013</v>
      </c>
      <c r="G448" t="s">
        <v>24</v>
      </c>
      <c r="H448" t="s">
        <v>1392</v>
      </c>
      <c r="I448" t="s">
        <v>1742</v>
      </c>
      <c r="J448" s="2">
        <v>83.75</v>
      </c>
    </row>
    <row r="449" spans="1:10" x14ac:dyDescent="0.2">
      <c r="A449" t="s">
        <v>146</v>
      </c>
      <c r="B449" t="s">
        <v>969</v>
      </c>
      <c r="C449" t="s">
        <v>179</v>
      </c>
      <c r="E449" s="4">
        <v>2003</v>
      </c>
      <c r="F449" s="4">
        <v>2008</v>
      </c>
      <c r="G449" t="s">
        <v>11</v>
      </c>
      <c r="H449" t="s">
        <v>639</v>
      </c>
      <c r="I449" t="s">
        <v>1742</v>
      </c>
      <c r="J449" s="2">
        <v>115.88</v>
      </c>
    </row>
    <row r="450" spans="1:10" x14ac:dyDescent="0.2">
      <c r="A450" t="s">
        <v>146</v>
      </c>
      <c r="B450" t="s">
        <v>969</v>
      </c>
      <c r="C450" t="s">
        <v>1703</v>
      </c>
      <c r="E450" s="4">
        <v>2009</v>
      </c>
      <c r="F450" s="4">
        <v>2014</v>
      </c>
      <c r="G450" t="s">
        <v>11</v>
      </c>
      <c r="H450" t="s">
        <v>1425</v>
      </c>
      <c r="I450" t="s">
        <v>1742</v>
      </c>
      <c r="J450" s="2">
        <v>105.64</v>
      </c>
    </row>
    <row r="451" spans="1:10" x14ac:dyDescent="0.2">
      <c r="A451" t="s">
        <v>146</v>
      </c>
      <c r="B451" t="s">
        <v>970</v>
      </c>
      <c r="C451" t="s">
        <v>179</v>
      </c>
      <c r="D451" t="s">
        <v>1756</v>
      </c>
      <c r="E451" s="4">
        <v>2003</v>
      </c>
      <c r="F451" s="4">
        <v>2005</v>
      </c>
      <c r="G451" t="s">
        <v>11</v>
      </c>
      <c r="H451" t="s">
        <v>639</v>
      </c>
      <c r="I451" t="s">
        <v>1742</v>
      </c>
      <c r="J451" s="2">
        <v>115.88</v>
      </c>
    </row>
    <row r="452" spans="1:10" x14ac:dyDescent="0.2">
      <c r="A452" t="s">
        <v>146</v>
      </c>
      <c r="B452" t="s">
        <v>970</v>
      </c>
      <c r="C452" t="s">
        <v>1703</v>
      </c>
      <c r="D452" t="s">
        <v>1851</v>
      </c>
      <c r="E452" s="4">
        <v>2003</v>
      </c>
      <c r="F452" s="4">
        <v>2014</v>
      </c>
      <c r="G452" t="s">
        <v>11</v>
      </c>
      <c r="H452" t="s">
        <v>1393</v>
      </c>
      <c r="I452" t="s">
        <v>1742</v>
      </c>
      <c r="J452" s="2">
        <v>121.81</v>
      </c>
    </row>
    <row r="453" spans="1:10" x14ac:dyDescent="0.2">
      <c r="A453" t="s">
        <v>146</v>
      </c>
      <c r="B453" t="s">
        <v>971</v>
      </c>
      <c r="C453" t="s">
        <v>1703</v>
      </c>
      <c r="D453" t="s">
        <v>972</v>
      </c>
      <c r="E453" s="4">
        <v>2003</v>
      </c>
      <c r="F453" s="4">
        <v>2014</v>
      </c>
      <c r="G453" t="s">
        <v>11</v>
      </c>
      <c r="H453" t="s">
        <v>1393</v>
      </c>
      <c r="I453" t="s">
        <v>1742</v>
      </c>
      <c r="J453" s="2">
        <v>121.81</v>
      </c>
    </row>
    <row r="454" spans="1:10" x14ac:dyDescent="0.2">
      <c r="A454" t="s">
        <v>146</v>
      </c>
      <c r="B454" t="s">
        <v>973</v>
      </c>
      <c r="C454" t="s">
        <v>1703</v>
      </c>
      <c r="D454" t="s">
        <v>972</v>
      </c>
      <c r="E454" s="4">
        <v>2009</v>
      </c>
      <c r="F454" s="4">
        <v>2014</v>
      </c>
      <c r="G454" t="s">
        <v>11</v>
      </c>
      <c r="H454" t="s">
        <v>1393</v>
      </c>
      <c r="I454" t="s">
        <v>1742</v>
      </c>
      <c r="J454" s="2">
        <v>121.81</v>
      </c>
    </row>
    <row r="455" spans="1:10" x14ac:dyDescent="0.2">
      <c r="A455" t="s">
        <v>146</v>
      </c>
      <c r="B455" t="s">
        <v>178</v>
      </c>
      <c r="C455" t="s">
        <v>1702</v>
      </c>
      <c r="D455" t="s">
        <v>180</v>
      </c>
      <c r="E455" s="4">
        <v>2006</v>
      </c>
      <c r="F455" s="4">
        <v>2007</v>
      </c>
      <c r="G455" t="s">
        <v>11</v>
      </c>
      <c r="H455" t="s">
        <v>140</v>
      </c>
      <c r="I455" t="s">
        <v>605</v>
      </c>
      <c r="J455" s="2">
        <v>260</v>
      </c>
    </row>
    <row r="456" spans="1:10" x14ac:dyDescent="0.2">
      <c r="A456" t="s">
        <v>146</v>
      </c>
      <c r="B456" t="s">
        <v>178</v>
      </c>
      <c r="C456" t="s">
        <v>181</v>
      </c>
      <c r="E456" s="4">
        <v>2008</v>
      </c>
      <c r="F456" s="4">
        <v>2013</v>
      </c>
      <c r="G456" t="s">
        <v>11</v>
      </c>
      <c r="H456" t="s">
        <v>140</v>
      </c>
      <c r="I456" t="s">
        <v>605</v>
      </c>
      <c r="J456" s="2">
        <v>260</v>
      </c>
    </row>
    <row r="457" spans="1:10" x14ac:dyDescent="0.2">
      <c r="A457" t="s">
        <v>146</v>
      </c>
      <c r="B457" t="s">
        <v>178</v>
      </c>
      <c r="C457" t="s">
        <v>182</v>
      </c>
      <c r="D457" t="s">
        <v>141</v>
      </c>
      <c r="E457" s="4">
        <v>2014</v>
      </c>
      <c r="F457" s="4">
        <v>2019</v>
      </c>
      <c r="G457" t="s">
        <v>11</v>
      </c>
      <c r="H457" t="s">
        <v>140</v>
      </c>
      <c r="I457" t="s">
        <v>605</v>
      </c>
      <c r="J457" s="2">
        <v>260</v>
      </c>
    </row>
    <row r="458" spans="1:10" x14ac:dyDescent="0.2">
      <c r="A458" t="s">
        <v>146</v>
      </c>
      <c r="B458" t="s">
        <v>178</v>
      </c>
      <c r="C458" t="s">
        <v>179</v>
      </c>
      <c r="E458" s="4">
        <v>1999</v>
      </c>
      <c r="F458" s="4">
        <v>2004</v>
      </c>
      <c r="G458" t="s">
        <v>11</v>
      </c>
      <c r="H458" t="s">
        <v>639</v>
      </c>
      <c r="I458" t="s">
        <v>1742</v>
      </c>
      <c r="J458" s="2">
        <v>115.88</v>
      </c>
    </row>
    <row r="459" spans="1:10" x14ac:dyDescent="0.2">
      <c r="A459" t="s">
        <v>146</v>
      </c>
      <c r="B459" t="s">
        <v>178</v>
      </c>
      <c r="C459" t="s">
        <v>179</v>
      </c>
      <c r="D459" t="s">
        <v>1757</v>
      </c>
      <c r="E459" s="4">
        <v>2005</v>
      </c>
      <c r="F459" s="4">
        <v>2007</v>
      </c>
      <c r="G459" t="s">
        <v>11</v>
      </c>
      <c r="H459" t="s">
        <v>639</v>
      </c>
      <c r="I459" t="s">
        <v>1742</v>
      </c>
      <c r="J459" s="2">
        <v>115.88</v>
      </c>
    </row>
    <row r="460" spans="1:10" x14ac:dyDescent="0.2">
      <c r="A460" t="s">
        <v>146</v>
      </c>
      <c r="B460" t="s">
        <v>178</v>
      </c>
      <c r="C460" t="s">
        <v>179</v>
      </c>
      <c r="D460" t="s">
        <v>1758</v>
      </c>
      <c r="E460" s="4">
        <v>2004</v>
      </c>
      <c r="F460" s="4">
        <v>2004</v>
      </c>
      <c r="G460" t="s">
        <v>24</v>
      </c>
      <c r="H460" t="s">
        <v>639</v>
      </c>
      <c r="I460" t="s">
        <v>1742</v>
      </c>
      <c r="J460" s="2">
        <v>115.88</v>
      </c>
    </row>
    <row r="461" spans="1:10" x14ac:dyDescent="0.2">
      <c r="A461" t="s">
        <v>146</v>
      </c>
      <c r="B461" t="s">
        <v>178</v>
      </c>
      <c r="C461" t="s">
        <v>179</v>
      </c>
      <c r="D461" t="s">
        <v>1863</v>
      </c>
      <c r="E461" s="4">
        <v>2004</v>
      </c>
      <c r="F461" s="4">
        <v>2004</v>
      </c>
      <c r="G461" t="s">
        <v>11</v>
      </c>
      <c r="H461" t="s">
        <v>1393</v>
      </c>
      <c r="I461" t="s">
        <v>1742</v>
      </c>
      <c r="J461" s="2">
        <v>121.81</v>
      </c>
    </row>
    <row r="462" spans="1:10" x14ac:dyDescent="0.2">
      <c r="A462" t="s">
        <v>146</v>
      </c>
      <c r="B462" t="s">
        <v>178</v>
      </c>
      <c r="C462" t="s">
        <v>179</v>
      </c>
      <c r="E462" s="4">
        <v>2005</v>
      </c>
      <c r="F462" s="4">
        <v>2007</v>
      </c>
      <c r="G462" t="s">
        <v>11</v>
      </c>
      <c r="H462" t="s">
        <v>1393</v>
      </c>
      <c r="I462" t="s">
        <v>1742</v>
      </c>
      <c r="J462" s="2">
        <v>121.81</v>
      </c>
    </row>
    <row r="463" spans="1:10" x14ac:dyDescent="0.2">
      <c r="A463" t="s">
        <v>146</v>
      </c>
      <c r="B463" t="s">
        <v>178</v>
      </c>
      <c r="C463" t="s">
        <v>179</v>
      </c>
      <c r="E463" s="4">
        <v>1999</v>
      </c>
      <c r="F463" s="4">
        <v>2001</v>
      </c>
      <c r="G463" t="s">
        <v>24</v>
      </c>
      <c r="H463" t="s">
        <v>1394</v>
      </c>
      <c r="I463" t="s">
        <v>1742</v>
      </c>
      <c r="J463" s="2">
        <v>101.76</v>
      </c>
    </row>
    <row r="464" spans="1:10" x14ac:dyDescent="0.2">
      <c r="A464" t="s">
        <v>146</v>
      </c>
      <c r="B464" t="s">
        <v>178</v>
      </c>
      <c r="C464" t="s">
        <v>179</v>
      </c>
      <c r="D464" t="s">
        <v>1867</v>
      </c>
      <c r="E464" s="4">
        <v>2001</v>
      </c>
      <c r="F464" s="4">
        <v>2001</v>
      </c>
      <c r="G464" t="s">
        <v>24</v>
      </c>
      <c r="H464" t="s">
        <v>1394</v>
      </c>
      <c r="I464" t="s">
        <v>1742</v>
      </c>
      <c r="J464" s="2">
        <v>101.76</v>
      </c>
    </row>
    <row r="465" spans="1:10" x14ac:dyDescent="0.2">
      <c r="A465" t="s">
        <v>146</v>
      </c>
      <c r="B465" t="s">
        <v>178</v>
      </c>
      <c r="C465" t="s">
        <v>179</v>
      </c>
      <c r="D465" t="s">
        <v>974</v>
      </c>
      <c r="E465" s="4">
        <v>2002</v>
      </c>
      <c r="F465" s="4">
        <v>2002</v>
      </c>
      <c r="G465" t="s">
        <v>24</v>
      </c>
      <c r="H465" t="s">
        <v>1394</v>
      </c>
      <c r="I465" t="s">
        <v>1742</v>
      </c>
      <c r="J465" s="2">
        <v>101.76</v>
      </c>
    </row>
    <row r="466" spans="1:10" x14ac:dyDescent="0.2">
      <c r="A466" t="s">
        <v>146</v>
      </c>
      <c r="B466" t="s">
        <v>178</v>
      </c>
      <c r="C466" t="s">
        <v>179</v>
      </c>
      <c r="D466" t="s">
        <v>1868</v>
      </c>
      <c r="E466" s="4">
        <v>2003</v>
      </c>
      <c r="F466" s="4">
        <v>2003</v>
      </c>
      <c r="G466" t="s">
        <v>24</v>
      </c>
      <c r="H466" t="s">
        <v>1394</v>
      </c>
      <c r="I466" t="s">
        <v>1742</v>
      </c>
      <c r="J466" s="2">
        <v>101.76</v>
      </c>
    </row>
    <row r="467" spans="1:10" x14ac:dyDescent="0.2">
      <c r="A467" t="s">
        <v>146</v>
      </c>
      <c r="B467" t="s">
        <v>178</v>
      </c>
      <c r="C467" t="s">
        <v>179</v>
      </c>
      <c r="D467" t="s">
        <v>1869</v>
      </c>
      <c r="E467" s="4">
        <v>2004</v>
      </c>
      <c r="F467" s="4">
        <v>2004</v>
      </c>
      <c r="G467" t="s">
        <v>24</v>
      </c>
      <c r="H467" t="s">
        <v>1394</v>
      </c>
      <c r="I467" t="s">
        <v>1742</v>
      </c>
      <c r="J467" s="2">
        <v>101.76</v>
      </c>
    </row>
    <row r="468" spans="1:10" x14ac:dyDescent="0.2">
      <c r="A468" t="s">
        <v>146</v>
      </c>
      <c r="B468" t="s">
        <v>178</v>
      </c>
      <c r="C468" t="s">
        <v>179</v>
      </c>
      <c r="D468" t="s">
        <v>1870</v>
      </c>
      <c r="E468" s="4">
        <v>2005</v>
      </c>
      <c r="F468" s="4">
        <v>2005</v>
      </c>
      <c r="G468" t="s">
        <v>24</v>
      </c>
      <c r="H468" t="s">
        <v>1394</v>
      </c>
      <c r="I468" t="s">
        <v>1742</v>
      </c>
      <c r="J468" s="2">
        <v>101.76</v>
      </c>
    </row>
    <row r="469" spans="1:10" x14ac:dyDescent="0.2">
      <c r="A469" t="s">
        <v>146</v>
      </c>
      <c r="B469" t="s">
        <v>178</v>
      </c>
      <c r="C469" t="s">
        <v>179</v>
      </c>
      <c r="E469" s="4">
        <v>2006</v>
      </c>
      <c r="F469" s="4">
        <v>2007</v>
      </c>
      <c r="G469" t="s">
        <v>24</v>
      </c>
      <c r="H469" t="s">
        <v>1394</v>
      </c>
      <c r="I469" t="s">
        <v>1742</v>
      </c>
      <c r="J469" s="2">
        <v>101.76</v>
      </c>
    </row>
    <row r="470" spans="1:10" x14ac:dyDescent="0.2">
      <c r="A470" t="s">
        <v>146</v>
      </c>
      <c r="B470" t="s">
        <v>178</v>
      </c>
      <c r="C470" t="s">
        <v>179</v>
      </c>
      <c r="D470" t="s">
        <v>1873</v>
      </c>
      <c r="E470" s="4">
        <v>2005</v>
      </c>
      <c r="F470" s="4">
        <v>2005</v>
      </c>
      <c r="G470" t="s">
        <v>24</v>
      </c>
      <c r="H470" t="s">
        <v>1397</v>
      </c>
      <c r="I470" t="s">
        <v>1742</v>
      </c>
      <c r="J470" s="2">
        <v>97.25</v>
      </c>
    </row>
    <row r="471" spans="1:10" x14ac:dyDescent="0.2">
      <c r="A471" t="s">
        <v>146</v>
      </c>
      <c r="B471" t="s">
        <v>178</v>
      </c>
      <c r="C471" t="s">
        <v>179</v>
      </c>
      <c r="D471" t="s">
        <v>1874</v>
      </c>
      <c r="E471" s="4">
        <v>2001</v>
      </c>
      <c r="F471" s="4">
        <v>2001</v>
      </c>
      <c r="G471" t="s">
        <v>24</v>
      </c>
      <c r="H471" t="s">
        <v>1397</v>
      </c>
      <c r="I471" t="s">
        <v>1742</v>
      </c>
      <c r="J471" s="2">
        <v>97.25</v>
      </c>
    </row>
    <row r="472" spans="1:10" x14ac:dyDescent="0.2">
      <c r="A472" t="s">
        <v>146</v>
      </c>
      <c r="B472" t="s">
        <v>178</v>
      </c>
      <c r="C472" t="s">
        <v>179</v>
      </c>
      <c r="D472" t="s">
        <v>1875</v>
      </c>
      <c r="E472" s="4">
        <v>2002</v>
      </c>
      <c r="F472" s="4">
        <v>2002</v>
      </c>
      <c r="G472" t="s">
        <v>24</v>
      </c>
      <c r="H472" t="s">
        <v>1397</v>
      </c>
      <c r="I472" t="s">
        <v>1742</v>
      </c>
      <c r="J472" s="2">
        <v>97.25</v>
      </c>
    </row>
    <row r="473" spans="1:10" x14ac:dyDescent="0.2">
      <c r="A473" t="s">
        <v>146</v>
      </c>
      <c r="B473" t="s">
        <v>178</v>
      </c>
      <c r="C473" t="s">
        <v>179</v>
      </c>
      <c r="D473" t="s">
        <v>1876</v>
      </c>
      <c r="E473" s="4">
        <v>2003</v>
      </c>
      <c r="F473" s="4">
        <v>2003</v>
      </c>
      <c r="G473" t="s">
        <v>24</v>
      </c>
      <c r="H473" t="s">
        <v>1397</v>
      </c>
      <c r="I473" t="s">
        <v>1742</v>
      </c>
      <c r="J473" s="2">
        <v>97.25</v>
      </c>
    </row>
    <row r="474" spans="1:10" x14ac:dyDescent="0.2">
      <c r="A474" t="s">
        <v>146</v>
      </c>
      <c r="B474" t="s">
        <v>178</v>
      </c>
      <c r="C474" t="s">
        <v>179</v>
      </c>
      <c r="D474" t="s">
        <v>1813</v>
      </c>
      <c r="E474" s="4">
        <v>2004</v>
      </c>
      <c r="F474" s="4">
        <v>2007</v>
      </c>
      <c r="G474" t="s">
        <v>24</v>
      </c>
      <c r="H474" t="s">
        <v>1397</v>
      </c>
      <c r="I474" t="s">
        <v>1742</v>
      </c>
      <c r="J474" s="2">
        <v>97.25</v>
      </c>
    </row>
    <row r="475" spans="1:10" x14ac:dyDescent="0.2">
      <c r="A475" t="s">
        <v>146</v>
      </c>
      <c r="B475" t="s">
        <v>178</v>
      </c>
      <c r="C475" t="s">
        <v>181</v>
      </c>
      <c r="D475" t="s">
        <v>1813</v>
      </c>
      <c r="E475" s="4">
        <v>2007</v>
      </c>
      <c r="F475" s="4">
        <v>2013</v>
      </c>
      <c r="G475" t="s">
        <v>24</v>
      </c>
      <c r="H475" t="s">
        <v>1415</v>
      </c>
      <c r="I475" t="s">
        <v>1742</v>
      </c>
      <c r="J475" s="2">
        <v>99.31</v>
      </c>
    </row>
    <row r="476" spans="1:10" x14ac:dyDescent="0.2">
      <c r="A476" t="s">
        <v>146</v>
      </c>
      <c r="B476" t="s">
        <v>178</v>
      </c>
      <c r="C476" t="s">
        <v>181</v>
      </c>
      <c r="D476" t="s">
        <v>1813</v>
      </c>
      <c r="E476" s="4">
        <v>2008</v>
      </c>
      <c r="F476" s="4">
        <v>2015</v>
      </c>
      <c r="G476" t="s">
        <v>11</v>
      </c>
      <c r="H476" t="s">
        <v>1425</v>
      </c>
      <c r="I476" t="s">
        <v>1742</v>
      </c>
      <c r="J476" s="2">
        <v>105.64</v>
      </c>
    </row>
    <row r="477" spans="1:10" x14ac:dyDescent="0.2">
      <c r="A477" t="s">
        <v>146</v>
      </c>
      <c r="B477" t="s">
        <v>975</v>
      </c>
      <c r="C477" t="s">
        <v>179</v>
      </c>
      <c r="E477" s="4">
        <v>2001</v>
      </c>
      <c r="F477" s="4">
        <v>2001</v>
      </c>
      <c r="G477" t="s">
        <v>11</v>
      </c>
      <c r="H477" t="s">
        <v>639</v>
      </c>
      <c r="I477" t="s">
        <v>1742</v>
      </c>
      <c r="J477" s="2">
        <v>115.88</v>
      </c>
    </row>
    <row r="478" spans="1:10" x14ac:dyDescent="0.2">
      <c r="A478" t="s">
        <v>146</v>
      </c>
      <c r="B478" t="s">
        <v>975</v>
      </c>
      <c r="C478" t="s">
        <v>179</v>
      </c>
      <c r="E478" s="4">
        <v>2001</v>
      </c>
      <c r="F478" s="4">
        <v>2003</v>
      </c>
      <c r="G478" t="s">
        <v>24</v>
      </c>
      <c r="H478" t="s">
        <v>639</v>
      </c>
      <c r="I478" t="s">
        <v>1742</v>
      </c>
      <c r="J478" s="2">
        <v>115.88</v>
      </c>
    </row>
    <row r="479" spans="1:10" x14ac:dyDescent="0.2">
      <c r="A479" t="s">
        <v>146</v>
      </c>
      <c r="B479" t="s">
        <v>975</v>
      </c>
      <c r="C479" t="s">
        <v>179</v>
      </c>
      <c r="E479" s="4">
        <v>2005</v>
      </c>
      <c r="F479" s="4">
        <v>2007</v>
      </c>
      <c r="G479" t="s">
        <v>24</v>
      </c>
      <c r="H479" t="s">
        <v>639</v>
      </c>
      <c r="I479" t="s">
        <v>1742</v>
      </c>
      <c r="J479" s="2">
        <v>115.88</v>
      </c>
    </row>
    <row r="480" spans="1:10" x14ac:dyDescent="0.2">
      <c r="A480" t="s">
        <v>146</v>
      </c>
      <c r="B480" t="s">
        <v>975</v>
      </c>
      <c r="C480" t="s">
        <v>179</v>
      </c>
      <c r="D480" t="s">
        <v>965</v>
      </c>
      <c r="E480" s="4">
        <v>2001</v>
      </c>
      <c r="F480" s="4">
        <v>2001</v>
      </c>
      <c r="G480" t="s">
        <v>11</v>
      </c>
      <c r="H480" t="s">
        <v>1393</v>
      </c>
      <c r="I480" t="s">
        <v>1742</v>
      </c>
      <c r="J480" s="2">
        <v>121.81</v>
      </c>
    </row>
    <row r="481" spans="1:10" x14ac:dyDescent="0.2">
      <c r="A481" t="s">
        <v>146</v>
      </c>
      <c r="B481" t="s">
        <v>975</v>
      </c>
      <c r="C481" t="s">
        <v>179</v>
      </c>
      <c r="E481" s="4">
        <v>2002</v>
      </c>
      <c r="F481" s="4">
        <v>2003</v>
      </c>
      <c r="G481" t="s">
        <v>11</v>
      </c>
      <c r="H481" t="s">
        <v>1393</v>
      </c>
      <c r="I481" t="s">
        <v>1742</v>
      </c>
      <c r="J481" s="2">
        <v>121.81</v>
      </c>
    </row>
    <row r="482" spans="1:10" x14ac:dyDescent="0.2">
      <c r="A482" t="s">
        <v>146</v>
      </c>
      <c r="B482" t="s">
        <v>975</v>
      </c>
      <c r="C482" t="s">
        <v>179</v>
      </c>
      <c r="D482" t="s">
        <v>1864</v>
      </c>
      <c r="E482" s="4">
        <v>2005</v>
      </c>
      <c r="F482" s="4">
        <v>2005</v>
      </c>
      <c r="G482" t="s">
        <v>11</v>
      </c>
      <c r="H482" t="s">
        <v>1393</v>
      </c>
      <c r="I482" t="s">
        <v>1742</v>
      </c>
      <c r="J482" s="2">
        <v>121.81</v>
      </c>
    </row>
    <row r="483" spans="1:10" x14ac:dyDescent="0.2">
      <c r="A483" t="s">
        <v>146</v>
      </c>
      <c r="B483" t="s">
        <v>975</v>
      </c>
      <c r="C483" t="s">
        <v>179</v>
      </c>
      <c r="D483" t="s">
        <v>1013</v>
      </c>
      <c r="E483" s="4">
        <v>2005</v>
      </c>
      <c r="F483" s="4">
        <v>2005</v>
      </c>
      <c r="G483" t="s">
        <v>24</v>
      </c>
      <c r="H483" t="s">
        <v>1397</v>
      </c>
      <c r="I483" t="s">
        <v>1742</v>
      </c>
      <c r="J483" s="2">
        <v>97.25</v>
      </c>
    </row>
    <row r="484" spans="1:10" x14ac:dyDescent="0.2">
      <c r="A484" t="s">
        <v>146</v>
      </c>
      <c r="B484" t="s">
        <v>977</v>
      </c>
      <c r="C484" t="s">
        <v>179</v>
      </c>
      <c r="E484" s="4">
        <v>1999</v>
      </c>
      <c r="F484" s="4">
        <v>2004</v>
      </c>
      <c r="G484" t="s">
        <v>24</v>
      </c>
      <c r="H484" t="s">
        <v>639</v>
      </c>
      <c r="I484" t="s">
        <v>1742</v>
      </c>
      <c r="J484" s="2">
        <v>115.88</v>
      </c>
    </row>
    <row r="485" spans="1:10" x14ac:dyDescent="0.2">
      <c r="A485" t="s">
        <v>146</v>
      </c>
      <c r="B485" t="s">
        <v>977</v>
      </c>
      <c r="C485" t="s">
        <v>179</v>
      </c>
      <c r="D485" t="s">
        <v>1865</v>
      </c>
      <c r="E485" s="4">
        <v>1999</v>
      </c>
      <c r="F485" s="4">
        <v>2001</v>
      </c>
      <c r="G485" t="s">
        <v>11</v>
      </c>
      <c r="H485" t="s">
        <v>1393</v>
      </c>
      <c r="I485" t="s">
        <v>1742</v>
      </c>
      <c r="J485" s="2">
        <v>121.81</v>
      </c>
    </row>
    <row r="486" spans="1:10" x14ac:dyDescent="0.2">
      <c r="A486" t="s">
        <v>146</v>
      </c>
      <c r="B486" t="s">
        <v>977</v>
      </c>
      <c r="C486" t="s">
        <v>179</v>
      </c>
      <c r="E486" s="4">
        <v>1999</v>
      </c>
      <c r="F486" s="4">
        <v>2004</v>
      </c>
      <c r="G486" t="s">
        <v>11</v>
      </c>
      <c r="H486" t="s">
        <v>1393</v>
      </c>
      <c r="I486" t="s">
        <v>1742</v>
      </c>
      <c r="J486" s="2">
        <v>121.81</v>
      </c>
    </row>
    <row r="487" spans="1:10" x14ac:dyDescent="0.2">
      <c r="A487" t="s">
        <v>146</v>
      </c>
      <c r="B487" t="s">
        <v>978</v>
      </c>
      <c r="C487" t="s">
        <v>179</v>
      </c>
      <c r="E487" s="4">
        <v>2001</v>
      </c>
      <c r="F487" s="4">
        <v>2010</v>
      </c>
      <c r="G487" t="s">
        <v>24</v>
      </c>
      <c r="H487" t="s">
        <v>639</v>
      </c>
      <c r="I487" t="s">
        <v>1742</v>
      </c>
      <c r="J487" s="2">
        <v>115.88</v>
      </c>
    </row>
    <row r="488" spans="1:10" x14ac:dyDescent="0.2">
      <c r="A488" t="s">
        <v>146</v>
      </c>
      <c r="B488" t="s">
        <v>978</v>
      </c>
      <c r="C488" t="s">
        <v>179</v>
      </c>
      <c r="E488" s="4">
        <v>2001</v>
      </c>
      <c r="F488" s="4">
        <v>2010</v>
      </c>
      <c r="G488" t="s">
        <v>11</v>
      </c>
      <c r="H488" t="s">
        <v>1393</v>
      </c>
      <c r="I488" t="s">
        <v>1742</v>
      </c>
      <c r="J488" s="2">
        <v>121.81</v>
      </c>
    </row>
    <row r="489" spans="1:10" x14ac:dyDescent="0.2">
      <c r="A489" t="s">
        <v>146</v>
      </c>
      <c r="B489" t="s">
        <v>979</v>
      </c>
      <c r="C489" t="s">
        <v>179</v>
      </c>
      <c r="D489" t="s">
        <v>1761</v>
      </c>
      <c r="E489" s="4">
        <v>2004</v>
      </c>
      <c r="F489" s="4">
        <v>2007</v>
      </c>
      <c r="G489" t="s">
        <v>24</v>
      </c>
      <c r="H489" t="s">
        <v>639</v>
      </c>
      <c r="I489" t="s">
        <v>1742</v>
      </c>
      <c r="J489" s="2">
        <v>115.88</v>
      </c>
    </row>
    <row r="490" spans="1:10" x14ac:dyDescent="0.2">
      <c r="A490" t="s">
        <v>146</v>
      </c>
      <c r="B490" t="s">
        <v>979</v>
      </c>
      <c r="C490" t="s">
        <v>179</v>
      </c>
      <c r="D490" t="s">
        <v>972</v>
      </c>
      <c r="E490" s="4">
        <v>2001</v>
      </c>
      <c r="F490" s="4">
        <v>2007</v>
      </c>
      <c r="G490" t="s">
        <v>11</v>
      </c>
      <c r="H490" t="s">
        <v>1393</v>
      </c>
      <c r="I490" t="s">
        <v>1742</v>
      </c>
      <c r="J490" s="2">
        <v>121.81</v>
      </c>
    </row>
    <row r="491" spans="1:10" x14ac:dyDescent="0.2">
      <c r="A491" t="s">
        <v>146</v>
      </c>
      <c r="B491" t="s">
        <v>981</v>
      </c>
      <c r="C491" t="s">
        <v>1705</v>
      </c>
      <c r="D491" t="s">
        <v>1762</v>
      </c>
      <c r="E491" s="4">
        <v>2007</v>
      </c>
      <c r="F491" s="4">
        <v>2010</v>
      </c>
      <c r="G491" t="s">
        <v>24</v>
      </c>
      <c r="H491" t="s">
        <v>639</v>
      </c>
      <c r="I491" t="s">
        <v>1742</v>
      </c>
      <c r="J491" s="2">
        <v>115.88</v>
      </c>
    </row>
    <row r="492" spans="1:10" x14ac:dyDescent="0.2">
      <c r="A492" t="s">
        <v>146</v>
      </c>
      <c r="B492" t="s">
        <v>981</v>
      </c>
      <c r="C492" t="s">
        <v>1705</v>
      </c>
      <c r="E492" s="4">
        <v>2007</v>
      </c>
      <c r="F492" s="4">
        <v>2010</v>
      </c>
      <c r="G492" t="s">
        <v>11</v>
      </c>
      <c r="H492" t="s">
        <v>1393</v>
      </c>
      <c r="I492" t="s">
        <v>1742</v>
      </c>
      <c r="J492" s="2">
        <v>121.81</v>
      </c>
    </row>
    <row r="493" spans="1:10" x14ac:dyDescent="0.2">
      <c r="A493" t="s">
        <v>146</v>
      </c>
      <c r="B493" t="s">
        <v>155</v>
      </c>
      <c r="C493" t="s">
        <v>1706</v>
      </c>
      <c r="E493" s="4">
        <v>2014</v>
      </c>
      <c r="F493" s="4">
        <v>2017</v>
      </c>
      <c r="G493" t="s">
        <v>11</v>
      </c>
      <c r="H493" t="s">
        <v>156</v>
      </c>
      <c r="I493" t="s">
        <v>605</v>
      </c>
      <c r="J493" s="2">
        <v>350</v>
      </c>
    </row>
    <row r="494" spans="1:10" x14ac:dyDescent="0.2">
      <c r="A494" t="s">
        <v>146</v>
      </c>
      <c r="B494" t="s">
        <v>1939</v>
      </c>
      <c r="C494" t="s">
        <v>183</v>
      </c>
      <c r="D494" t="s">
        <v>141</v>
      </c>
      <c r="E494" s="4">
        <v>2015</v>
      </c>
      <c r="F494" s="4">
        <v>2019</v>
      </c>
      <c r="G494" t="s">
        <v>11</v>
      </c>
      <c r="H494" t="s">
        <v>140</v>
      </c>
      <c r="I494" t="s">
        <v>605</v>
      </c>
      <c r="J494" s="2">
        <v>260</v>
      </c>
    </row>
    <row r="495" spans="1:10" x14ac:dyDescent="0.2">
      <c r="A495" t="s">
        <v>146</v>
      </c>
      <c r="B495" t="s">
        <v>184</v>
      </c>
      <c r="C495" t="s">
        <v>185</v>
      </c>
      <c r="E495" s="4">
        <v>2007</v>
      </c>
      <c r="F495" s="4">
        <v>2014</v>
      </c>
      <c r="G495" t="s">
        <v>11</v>
      </c>
      <c r="H495" t="s">
        <v>140</v>
      </c>
      <c r="I495" t="s">
        <v>605</v>
      </c>
      <c r="J495" s="2">
        <v>260</v>
      </c>
    </row>
    <row r="496" spans="1:10" x14ac:dyDescent="0.2">
      <c r="A496" t="s">
        <v>146</v>
      </c>
      <c r="B496" t="s">
        <v>184</v>
      </c>
      <c r="C496" t="s">
        <v>179</v>
      </c>
      <c r="E496" s="4">
        <v>2000</v>
      </c>
      <c r="F496" s="4">
        <v>2006</v>
      </c>
      <c r="G496" t="s">
        <v>11</v>
      </c>
      <c r="H496" t="s">
        <v>639</v>
      </c>
      <c r="I496" t="s">
        <v>1742</v>
      </c>
      <c r="J496" s="2">
        <v>115.88</v>
      </c>
    </row>
    <row r="497" spans="1:10" x14ac:dyDescent="0.2">
      <c r="A497" t="s">
        <v>146</v>
      </c>
      <c r="B497" t="s">
        <v>184</v>
      </c>
      <c r="C497" t="s">
        <v>179</v>
      </c>
      <c r="D497" t="s">
        <v>1871</v>
      </c>
      <c r="E497" s="4">
        <v>2000</v>
      </c>
      <c r="F497" s="4">
        <v>2002</v>
      </c>
      <c r="G497" t="s">
        <v>24</v>
      </c>
      <c r="H497" t="s">
        <v>1394</v>
      </c>
      <c r="I497" t="s">
        <v>1742</v>
      </c>
      <c r="J497" s="2">
        <v>101.76</v>
      </c>
    </row>
    <row r="498" spans="1:10" x14ac:dyDescent="0.2">
      <c r="A498" t="s">
        <v>146</v>
      </c>
      <c r="B498" t="s">
        <v>184</v>
      </c>
      <c r="C498" t="s">
        <v>179</v>
      </c>
      <c r="D498" t="s">
        <v>1877</v>
      </c>
      <c r="E498" s="4">
        <v>2000</v>
      </c>
      <c r="F498" s="4">
        <v>2000</v>
      </c>
      <c r="G498" t="s">
        <v>24</v>
      </c>
      <c r="H498" t="s">
        <v>1397</v>
      </c>
      <c r="I498" t="s">
        <v>1742</v>
      </c>
      <c r="J498" s="2">
        <v>97.25</v>
      </c>
    </row>
    <row r="499" spans="1:10" x14ac:dyDescent="0.2">
      <c r="A499" t="s">
        <v>146</v>
      </c>
      <c r="B499" t="s">
        <v>184</v>
      </c>
      <c r="C499" t="s">
        <v>179</v>
      </c>
      <c r="D499" t="s">
        <v>1878</v>
      </c>
      <c r="E499" s="4">
        <v>2001</v>
      </c>
      <c r="F499" s="4">
        <v>2002</v>
      </c>
      <c r="G499" t="s">
        <v>24</v>
      </c>
      <c r="H499" t="s">
        <v>1397</v>
      </c>
      <c r="I499" t="s">
        <v>1742</v>
      </c>
      <c r="J499" s="2">
        <v>97.25</v>
      </c>
    </row>
    <row r="500" spans="1:10" x14ac:dyDescent="0.2">
      <c r="A500" t="s">
        <v>146</v>
      </c>
      <c r="B500" t="s">
        <v>184</v>
      </c>
      <c r="C500" t="s">
        <v>179</v>
      </c>
      <c r="E500" s="4">
        <v>2003</v>
      </c>
      <c r="F500" s="4">
        <v>2006</v>
      </c>
      <c r="G500" t="s">
        <v>24</v>
      </c>
      <c r="H500" t="s">
        <v>1397</v>
      </c>
      <c r="I500" t="s">
        <v>1742</v>
      </c>
      <c r="J500" s="2">
        <v>97.25</v>
      </c>
    </row>
    <row r="501" spans="1:10" x14ac:dyDescent="0.2">
      <c r="A501" t="s">
        <v>146</v>
      </c>
      <c r="B501" t="s">
        <v>184</v>
      </c>
      <c r="C501" t="s">
        <v>181</v>
      </c>
      <c r="E501" s="4">
        <v>2007</v>
      </c>
      <c r="F501" s="4">
        <v>2014</v>
      </c>
      <c r="G501" t="s">
        <v>24</v>
      </c>
      <c r="H501" t="s">
        <v>1415</v>
      </c>
      <c r="I501" t="s">
        <v>1742</v>
      </c>
      <c r="J501" s="2">
        <v>99.31</v>
      </c>
    </row>
    <row r="502" spans="1:10" x14ac:dyDescent="0.2">
      <c r="A502" t="s">
        <v>146</v>
      </c>
      <c r="B502" t="s">
        <v>184</v>
      </c>
      <c r="C502" t="s">
        <v>181</v>
      </c>
      <c r="D502" t="s">
        <v>1915</v>
      </c>
      <c r="E502" s="4">
        <v>2008</v>
      </c>
      <c r="F502" s="4">
        <v>2015</v>
      </c>
      <c r="G502" t="s">
        <v>11</v>
      </c>
      <c r="H502" t="s">
        <v>1425</v>
      </c>
      <c r="I502" t="s">
        <v>1742</v>
      </c>
      <c r="J502" s="2">
        <v>105.64</v>
      </c>
    </row>
    <row r="503" spans="1:10" x14ac:dyDescent="0.2">
      <c r="A503" t="s">
        <v>146</v>
      </c>
      <c r="B503" t="s">
        <v>982</v>
      </c>
      <c r="C503" t="s">
        <v>179</v>
      </c>
      <c r="E503" s="4">
        <v>2000</v>
      </c>
      <c r="F503" s="4">
        <v>2007</v>
      </c>
      <c r="G503" t="s">
        <v>24</v>
      </c>
      <c r="H503" t="s">
        <v>639</v>
      </c>
      <c r="I503" t="s">
        <v>1742</v>
      </c>
      <c r="J503" s="2">
        <v>115.88</v>
      </c>
    </row>
    <row r="504" spans="1:10" x14ac:dyDescent="0.2">
      <c r="A504" t="s">
        <v>146</v>
      </c>
      <c r="B504" t="s">
        <v>982</v>
      </c>
      <c r="C504" t="s">
        <v>1705</v>
      </c>
      <c r="E504" s="4">
        <v>2007</v>
      </c>
      <c r="F504" s="4">
        <v>2013</v>
      </c>
      <c r="G504" t="s">
        <v>24</v>
      </c>
      <c r="H504" t="s">
        <v>639</v>
      </c>
      <c r="I504" t="s">
        <v>1742</v>
      </c>
      <c r="J504" s="2">
        <v>115.88</v>
      </c>
    </row>
    <row r="505" spans="1:10" x14ac:dyDescent="0.2">
      <c r="A505" t="s">
        <v>146</v>
      </c>
      <c r="B505" t="s">
        <v>982</v>
      </c>
      <c r="C505" t="s">
        <v>1700</v>
      </c>
      <c r="E505" s="4">
        <v>2003</v>
      </c>
      <c r="F505" s="4">
        <v>2007</v>
      </c>
      <c r="G505" t="s">
        <v>11</v>
      </c>
      <c r="H505" t="s">
        <v>1393</v>
      </c>
      <c r="I505" t="s">
        <v>1742</v>
      </c>
      <c r="J505" s="2">
        <v>121.81</v>
      </c>
    </row>
    <row r="506" spans="1:10" x14ac:dyDescent="0.2">
      <c r="A506" t="s">
        <v>146</v>
      </c>
      <c r="B506" t="s">
        <v>982</v>
      </c>
      <c r="C506" t="s">
        <v>185</v>
      </c>
      <c r="E506" s="4">
        <v>2008</v>
      </c>
      <c r="F506" s="4">
        <v>2013</v>
      </c>
      <c r="G506" t="s">
        <v>11</v>
      </c>
      <c r="H506" t="s">
        <v>1393</v>
      </c>
      <c r="I506" t="s">
        <v>1742</v>
      </c>
      <c r="J506" s="2">
        <v>121.81</v>
      </c>
    </row>
    <row r="507" spans="1:10" x14ac:dyDescent="0.2">
      <c r="A507" t="s">
        <v>146</v>
      </c>
      <c r="B507" t="s">
        <v>186</v>
      </c>
      <c r="C507" t="s">
        <v>187</v>
      </c>
      <c r="E507" s="4">
        <v>2007</v>
      </c>
      <c r="F507" s="4">
        <v>2014</v>
      </c>
      <c r="G507" t="s">
        <v>11</v>
      </c>
      <c r="H507" t="s">
        <v>140</v>
      </c>
      <c r="I507" t="s">
        <v>605</v>
      </c>
      <c r="J507" s="2">
        <v>260</v>
      </c>
    </row>
    <row r="508" spans="1:10" x14ac:dyDescent="0.2">
      <c r="A508" t="s">
        <v>146</v>
      </c>
      <c r="B508" t="s">
        <v>186</v>
      </c>
      <c r="C508" t="s">
        <v>189</v>
      </c>
      <c r="D508" t="s">
        <v>141</v>
      </c>
      <c r="E508" s="4">
        <v>2015</v>
      </c>
      <c r="F508" s="4">
        <v>2019</v>
      </c>
      <c r="G508" t="s">
        <v>11</v>
      </c>
      <c r="H508" t="s">
        <v>140</v>
      </c>
      <c r="I508" t="s">
        <v>605</v>
      </c>
      <c r="J508" s="2">
        <v>260</v>
      </c>
    </row>
    <row r="509" spans="1:10" x14ac:dyDescent="0.2">
      <c r="A509" t="s">
        <v>146</v>
      </c>
      <c r="B509" t="s">
        <v>186</v>
      </c>
      <c r="C509" t="s">
        <v>187</v>
      </c>
      <c r="D509" t="s">
        <v>188</v>
      </c>
      <c r="E509" s="4">
        <v>2007</v>
      </c>
      <c r="F509" s="4">
        <v>2013</v>
      </c>
      <c r="G509" t="s">
        <v>24</v>
      </c>
      <c r="H509" t="s">
        <v>138</v>
      </c>
      <c r="I509" t="s">
        <v>605</v>
      </c>
      <c r="J509" s="2">
        <v>215</v>
      </c>
    </row>
    <row r="510" spans="1:10" x14ac:dyDescent="0.2">
      <c r="A510" t="s">
        <v>146</v>
      </c>
      <c r="B510" t="s">
        <v>186</v>
      </c>
      <c r="C510" t="s">
        <v>189</v>
      </c>
      <c r="D510" t="s">
        <v>188</v>
      </c>
      <c r="E510" s="4">
        <v>2014</v>
      </c>
      <c r="F510" s="4">
        <v>2019</v>
      </c>
      <c r="G510" t="s">
        <v>24</v>
      </c>
      <c r="H510" t="s">
        <v>138</v>
      </c>
      <c r="I510" t="s">
        <v>605</v>
      </c>
      <c r="J510" s="2">
        <v>215</v>
      </c>
    </row>
    <row r="511" spans="1:10" x14ac:dyDescent="0.2">
      <c r="A511" t="s">
        <v>146</v>
      </c>
      <c r="B511" t="s">
        <v>186</v>
      </c>
      <c r="C511" t="s">
        <v>179</v>
      </c>
      <c r="E511" s="4">
        <v>2000</v>
      </c>
      <c r="F511" s="4">
        <v>2006</v>
      </c>
      <c r="G511" t="s">
        <v>11</v>
      </c>
      <c r="H511" t="s">
        <v>639</v>
      </c>
      <c r="I511" t="s">
        <v>1742</v>
      </c>
      <c r="J511" s="2">
        <v>115.88</v>
      </c>
    </row>
    <row r="512" spans="1:10" x14ac:dyDescent="0.2">
      <c r="A512" t="s">
        <v>146</v>
      </c>
      <c r="B512" t="s">
        <v>186</v>
      </c>
      <c r="C512" t="s">
        <v>334</v>
      </c>
      <c r="D512" t="s">
        <v>1872</v>
      </c>
      <c r="E512" s="4">
        <v>2000</v>
      </c>
      <c r="F512" s="4">
        <v>2002</v>
      </c>
      <c r="G512" t="s">
        <v>24</v>
      </c>
      <c r="H512" t="s">
        <v>1394</v>
      </c>
      <c r="I512" t="s">
        <v>1742</v>
      </c>
      <c r="J512" s="2">
        <v>101.76</v>
      </c>
    </row>
    <row r="513" spans="1:10" x14ac:dyDescent="0.2">
      <c r="A513" t="s">
        <v>146</v>
      </c>
      <c r="B513" t="s">
        <v>186</v>
      </c>
      <c r="C513" t="s">
        <v>334</v>
      </c>
      <c r="D513" t="s">
        <v>1813</v>
      </c>
      <c r="E513" s="4">
        <v>2000</v>
      </c>
      <c r="F513" s="4">
        <v>2000</v>
      </c>
      <c r="G513" t="s">
        <v>24</v>
      </c>
      <c r="H513" t="s">
        <v>1397</v>
      </c>
      <c r="I513" t="s">
        <v>1742</v>
      </c>
      <c r="J513" s="2">
        <v>97.25</v>
      </c>
    </row>
    <row r="514" spans="1:10" x14ac:dyDescent="0.2">
      <c r="A514" t="s">
        <v>146</v>
      </c>
      <c r="B514" t="s">
        <v>186</v>
      </c>
      <c r="C514" t="s">
        <v>334</v>
      </c>
      <c r="D514" t="s">
        <v>1879</v>
      </c>
      <c r="E514" s="4">
        <v>2001</v>
      </c>
      <c r="F514" s="4">
        <v>2002</v>
      </c>
      <c r="G514" t="s">
        <v>24</v>
      </c>
      <c r="H514" t="s">
        <v>1397</v>
      </c>
      <c r="I514" t="s">
        <v>1742</v>
      </c>
      <c r="J514" s="2">
        <v>97.25</v>
      </c>
    </row>
    <row r="515" spans="1:10" x14ac:dyDescent="0.2">
      <c r="A515" t="s">
        <v>146</v>
      </c>
      <c r="B515" t="s">
        <v>186</v>
      </c>
      <c r="C515" t="s">
        <v>334</v>
      </c>
      <c r="D515" t="s">
        <v>965</v>
      </c>
      <c r="E515" s="4">
        <v>2003</v>
      </c>
      <c r="F515" s="4">
        <v>2006</v>
      </c>
      <c r="G515" t="s">
        <v>24</v>
      </c>
      <c r="H515" t="s">
        <v>1397</v>
      </c>
      <c r="I515" t="s">
        <v>1742</v>
      </c>
      <c r="J515" s="2">
        <v>97.25</v>
      </c>
    </row>
    <row r="516" spans="1:10" x14ac:dyDescent="0.2">
      <c r="A516" t="s">
        <v>146</v>
      </c>
      <c r="B516" t="s">
        <v>186</v>
      </c>
      <c r="C516" t="s">
        <v>187</v>
      </c>
      <c r="D516" t="s">
        <v>1912</v>
      </c>
      <c r="E516" s="4">
        <v>2007</v>
      </c>
      <c r="F516" s="4">
        <v>2014</v>
      </c>
      <c r="G516" t="s">
        <v>24</v>
      </c>
      <c r="H516" t="s">
        <v>1415</v>
      </c>
      <c r="I516" t="s">
        <v>1742</v>
      </c>
      <c r="J516" s="2">
        <v>99.31</v>
      </c>
    </row>
    <row r="517" spans="1:10" x14ac:dyDescent="0.2">
      <c r="A517" t="s">
        <v>146</v>
      </c>
      <c r="B517" t="s">
        <v>186</v>
      </c>
      <c r="C517" t="s">
        <v>187</v>
      </c>
      <c r="D517" t="s">
        <v>1915</v>
      </c>
      <c r="E517" s="4">
        <v>2007</v>
      </c>
      <c r="F517" s="4">
        <v>2015</v>
      </c>
      <c r="G517" t="s">
        <v>11</v>
      </c>
      <c r="H517" t="s">
        <v>1425</v>
      </c>
      <c r="I517" t="s">
        <v>1742</v>
      </c>
      <c r="J517" s="2">
        <v>105.64</v>
      </c>
    </row>
    <row r="518" spans="1:10" x14ac:dyDescent="0.2">
      <c r="A518" t="s">
        <v>190</v>
      </c>
      <c r="B518" t="s">
        <v>191</v>
      </c>
      <c r="C518" t="s">
        <v>1740</v>
      </c>
      <c r="D518" t="s">
        <v>203</v>
      </c>
      <c r="E518" s="4">
        <v>2005</v>
      </c>
      <c r="F518" s="4">
        <v>2010</v>
      </c>
      <c r="G518" t="s">
        <v>24</v>
      </c>
      <c r="H518" t="s">
        <v>204</v>
      </c>
      <c r="I518" t="s">
        <v>605</v>
      </c>
      <c r="J518" s="2">
        <v>315</v>
      </c>
    </row>
    <row r="519" spans="1:10" x14ac:dyDescent="0.2">
      <c r="A519" t="s">
        <v>190</v>
      </c>
      <c r="B519" t="s">
        <v>191</v>
      </c>
      <c r="C519" t="s">
        <v>1740</v>
      </c>
      <c r="D519" t="s">
        <v>205</v>
      </c>
      <c r="E519" s="4">
        <v>2012</v>
      </c>
      <c r="F519" s="4">
        <v>2016</v>
      </c>
      <c r="G519" t="s">
        <v>24</v>
      </c>
      <c r="H519" t="s">
        <v>204</v>
      </c>
      <c r="I519" t="s">
        <v>605</v>
      </c>
      <c r="J519" s="2">
        <v>315</v>
      </c>
    </row>
    <row r="520" spans="1:10" x14ac:dyDescent="0.2">
      <c r="A520" t="s">
        <v>190</v>
      </c>
      <c r="B520" t="s">
        <v>191</v>
      </c>
      <c r="C520" t="s">
        <v>1740</v>
      </c>
      <c r="D520" t="s">
        <v>206</v>
      </c>
      <c r="E520" s="4">
        <v>2017</v>
      </c>
      <c r="F520" s="4">
        <v>2019</v>
      </c>
      <c r="G520" t="s">
        <v>24</v>
      </c>
      <c r="H520" t="s">
        <v>204</v>
      </c>
      <c r="I520" t="s">
        <v>605</v>
      </c>
      <c r="J520" s="2">
        <v>315</v>
      </c>
    </row>
    <row r="521" spans="1:10" x14ac:dyDescent="0.2">
      <c r="A521" t="s">
        <v>190</v>
      </c>
      <c r="B521" s="1">
        <v>300</v>
      </c>
      <c r="C521" t="s">
        <v>1740</v>
      </c>
      <c r="D521" t="s">
        <v>207</v>
      </c>
      <c r="E521" s="4">
        <v>2005</v>
      </c>
      <c r="F521" s="4">
        <v>2010</v>
      </c>
      <c r="G521" t="s">
        <v>11</v>
      </c>
      <c r="H521" t="s">
        <v>208</v>
      </c>
      <c r="I521" t="s">
        <v>605</v>
      </c>
      <c r="J521" s="2">
        <v>325</v>
      </c>
    </row>
    <row r="522" spans="1:10" x14ac:dyDescent="0.2">
      <c r="A522" t="s">
        <v>190</v>
      </c>
      <c r="B522" s="1">
        <v>300</v>
      </c>
      <c r="C522" t="s">
        <v>1740</v>
      </c>
      <c r="D522" t="s">
        <v>205</v>
      </c>
      <c r="E522" s="4">
        <v>2012</v>
      </c>
      <c r="F522" s="4">
        <v>2016</v>
      </c>
      <c r="G522" t="s">
        <v>11</v>
      </c>
      <c r="H522" t="s">
        <v>208</v>
      </c>
      <c r="I522" t="s">
        <v>605</v>
      </c>
      <c r="J522" s="2">
        <v>325</v>
      </c>
    </row>
    <row r="523" spans="1:10" x14ac:dyDescent="0.2">
      <c r="A523" t="s">
        <v>190</v>
      </c>
      <c r="B523" s="1">
        <v>300</v>
      </c>
      <c r="C523" t="s">
        <v>1740</v>
      </c>
      <c r="D523" t="s">
        <v>209</v>
      </c>
      <c r="E523" s="4">
        <v>2017</v>
      </c>
      <c r="F523" s="4">
        <v>2019</v>
      </c>
      <c r="G523" t="s">
        <v>11</v>
      </c>
      <c r="H523" t="s">
        <v>208</v>
      </c>
      <c r="I523" t="s">
        <v>605</v>
      </c>
      <c r="J523" s="2">
        <v>325</v>
      </c>
    </row>
    <row r="524" spans="1:10" x14ac:dyDescent="0.2">
      <c r="A524" t="s">
        <v>190</v>
      </c>
      <c r="B524" t="s">
        <v>191</v>
      </c>
      <c r="C524" t="s">
        <v>1740</v>
      </c>
      <c r="D524" t="s">
        <v>193</v>
      </c>
      <c r="E524" s="4">
        <v>2005</v>
      </c>
      <c r="F524" s="4">
        <v>2010</v>
      </c>
      <c r="G524" t="s">
        <v>24</v>
      </c>
      <c r="H524" t="s">
        <v>194</v>
      </c>
      <c r="I524" t="s">
        <v>605</v>
      </c>
      <c r="J524" s="2">
        <v>225</v>
      </c>
    </row>
    <row r="525" spans="1:10" x14ac:dyDescent="0.2">
      <c r="A525" t="s">
        <v>190</v>
      </c>
      <c r="B525" t="s">
        <v>191</v>
      </c>
      <c r="C525" t="s">
        <v>1740</v>
      </c>
      <c r="D525" t="s">
        <v>193</v>
      </c>
      <c r="E525" s="4">
        <v>2011</v>
      </c>
      <c r="F525" s="4">
        <v>2016</v>
      </c>
      <c r="G525" t="s">
        <v>24</v>
      </c>
      <c r="H525" t="s">
        <v>194</v>
      </c>
      <c r="I525" t="s">
        <v>605</v>
      </c>
      <c r="J525" s="2">
        <v>225</v>
      </c>
    </row>
    <row r="526" spans="1:10" x14ac:dyDescent="0.2">
      <c r="A526" t="s">
        <v>190</v>
      </c>
      <c r="B526" t="s">
        <v>191</v>
      </c>
      <c r="C526" t="s">
        <v>1740</v>
      </c>
      <c r="D526" t="s">
        <v>196</v>
      </c>
      <c r="E526" s="4">
        <v>2017</v>
      </c>
      <c r="F526" s="4">
        <v>2019</v>
      </c>
      <c r="G526" t="s">
        <v>24</v>
      </c>
      <c r="H526" t="s">
        <v>194</v>
      </c>
      <c r="I526" t="s">
        <v>605</v>
      </c>
      <c r="J526" s="2">
        <v>225</v>
      </c>
    </row>
    <row r="527" spans="1:10" x14ac:dyDescent="0.2">
      <c r="A527" t="s">
        <v>190</v>
      </c>
      <c r="B527" t="s">
        <v>191</v>
      </c>
      <c r="C527" t="s">
        <v>1740</v>
      </c>
      <c r="D527" t="s">
        <v>197</v>
      </c>
      <c r="E527" s="4">
        <v>2012</v>
      </c>
      <c r="F527" s="4">
        <v>2016</v>
      </c>
      <c r="G527" t="s">
        <v>24</v>
      </c>
      <c r="H527" t="s">
        <v>194</v>
      </c>
      <c r="I527" t="s">
        <v>605</v>
      </c>
      <c r="J527" s="2">
        <v>225</v>
      </c>
    </row>
    <row r="528" spans="1:10" x14ac:dyDescent="0.2">
      <c r="A528" t="s">
        <v>190</v>
      </c>
      <c r="B528" t="s">
        <v>191</v>
      </c>
      <c r="C528" t="s">
        <v>1740</v>
      </c>
      <c r="D528" t="s">
        <v>198</v>
      </c>
      <c r="E528" s="4">
        <v>2006</v>
      </c>
      <c r="F528" s="4">
        <v>2010</v>
      </c>
      <c r="G528" t="s">
        <v>24</v>
      </c>
      <c r="H528" t="s">
        <v>194</v>
      </c>
      <c r="I528" t="s">
        <v>605</v>
      </c>
      <c r="J528" s="2">
        <v>225</v>
      </c>
    </row>
    <row r="529" spans="1:10" x14ac:dyDescent="0.2">
      <c r="A529" t="s">
        <v>190</v>
      </c>
      <c r="B529" t="s">
        <v>191</v>
      </c>
      <c r="C529" t="s">
        <v>1740</v>
      </c>
      <c r="D529" t="s">
        <v>199</v>
      </c>
      <c r="E529" s="4">
        <v>2010</v>
      </c>
      <c r="F529" s="4">
        <v>2010</v>
      </c>
      <c r="G529" t="s">
        <v>24</v>
      </c>
      <c r="H529" t="s">
        <v>194</v>
      </c>
      <c r="I529" t="s">
        <v>605</v>
      </c>
      <c r="J529" s="2">
        <v>225</v>
      </c>
    </row>
    <row r="530" spans="1:10" x14ac:dyDescent="0.2">
      <c r="A530" t="s">
        <v>190</v>
      </c>
      <c r="B530" t="s">
        <v>191</v>
      </c>
      <c r="C530" t="s">
        <v>1740</v>
      </c>
      <c r="D530" t="s">
        <v>193</v>
      </c>
      <c r="E530" s="4">
        <v>2005</v>
      </c>
      <c r="F530" s="4">
        <v>2010</v>
      </c>
      <c r="G530" t="s">
        <v>11</v>
      </c>
      <c r="H530" t="s">
        <v>200</v>
      </c>
      <c r="I530" t="s">
        <v>605</v>
      </c>
      <c r="J530" s="2">
        <v>275</v>
      </c>
    </row>
    <row r="531" spans="1:10" x14ac:dyDescent="0.2">
      <c r="A531" t="s">
        <v>190</v>
      </c>
      <c r="B531" t="s">
        <v>191</v>
      </c>
      <c r="C531" t="s">
        <v>1740</v>
      </c>
      <c r="D531" t="s">
        <v>193</v>
      </c>
      <c r="E531" s="4">
        <v>2011</v>
      </c>
      <c r="F531" s="4">
        <v>2017</v>
      </c>
      <c r="G531" t="s">
        <v>11</v>
      </c>
      <c r="H531" t="s">
        <v>200</v>
      </c>
      <c r="I531" t="s">
        <v>605</v>
      </c>
      <c r="J531" s="2">
        <v>275</v>
      </c>
    </row>
    <row r="532" spans="1:10" x14ac:dyDescent="0.2">
      <c r="A532" t="s">
        <v>190</v>
      </c>
      <c r="B532" t="s">
        <v>191</v>
      </c>
      <c r="C532" t="s">
        <v>1740</v>
      </c>
      <c r="D532" t="s">
        <v>198</v>
      </c>
      <c r="E532" s="4">
        <v>2006</v>
      </c>
      <c r="F532" s="4">
        <v>2009</v>
      </c>
      <c r="G532" t="s">
        <v>11</v>
      </c>
      <c r="H532" t="s">
        <v>200</v>
      </c>
      <c r="I532" t="s">
        <v>605</v>
      </c>
      <c r="J532" s="2">
        <v>275</v>
      </c>
    </row>
    <row r="533" spans="1:10" x14ac:dyDescent="0.2">
      <c r="A533" t="s">
        <v>190</v>
      </c>
      <c r="B533" t="s">
        <v>191</v>
      </c>
      <c r="C533" t="s">
        <v>1740</v>
      </c>
      <c r="D533" t="s">
        <v>201</v>
      </c>
      <c r="E533" s="4">
        <v>2012</v>
      </c>
      <c r="F533" s="4">
        <v>2016</v>
      </c>
      <c r="G533" t="s">
        <v>11</v>
      </c>
      <c r="H533" t="s">
        <v>200</v>
      </c>
      <c r="I533" t="s">
        <v>605</v>
      </c>
      <c r="J533" s="2">
        <v>275</v>
      </c>
    </row>
    <row r="534" spans="1:10" x14ac:dyDescent="0.2">
      <c r="A534" t="s">
        <v>190</v>
      </c>
      <c r="B534" t="s">
        <v>191</v>
      </c>
      <c r="C534" t="s">
        <v>1740</v>
      </c>
      <c r="D534" t="s">
        <v>202</v>
      </c>
      <c r="E534" s="4">
        <v>2010</v>
      </c>
      <c r="F534" s="4">
        <v>2010</v>
      </c>
      <c r="G534" t="s">
        <v>11</v>
      </c>
      <c r="H534" t="s">
        <v>200</v>
      </c>
      <c r="I534" t="s">
        <v>605</v>
      </c>
      <c r="J534" s="2">
        <v>275</v>
      </c>
    </row>
    <row r="535" spans="1:10" x14ac:dyDescent="0.2">
      <c r="A535" t="s">
        <v>190</v>
      </c>
      <c r="B535" t="s">
        <v>984</v>
      </c>
      <c r="C535" t="s">
        <v>323</v>
      </c>
      <c r="E535" s="4">
        <v>2007</v>
      </c>
      <c r="F535" s="4">
        <v>2009</v>
      </c>
      <c r="G535" t="s">
        <v>24</v>
      </c>
      <c r="H535" t="s">
        <v>1399</v>
      </c>
      <c r="I535" t="s">
        <v>1742</v>
      </c>
      <c r="J535" s="2">
        <v>87.55</v>
      </c>
    </row>
    <row r="536" spans="1:10" x14ac:dyDescent="0.2">
      <c r="A536" t="s">
        <v>190</v>
      </c>
      <c r="B536" t="s">
        <v>984</v>
      </c>
      <c r="C536" t="s">
        <v>323</v>
      </c>
      <c r="E536" s="4">
        <v>2007</v>
      </c>
      <c r="F536" s="4">
        <v>2009</v>
      </c>
      <c r="G536" t="s">
        <v>11</v>
      </c>
      <c r="H536" t="s">
        <v>1412</v>
      </c>
      <c r="I536" t="s">
        <v>1742</v>
      </c>
      <c r="J536" s="2">
        <v>113.67</v>
      </c>
    </row>
    <row r="537" spans="1:10" x14ac:dyDescent="0.2">
      <c r="A537" t="s">
        <v>190</v>
      </c>
      <c r="B537" t="s">
        <v>985</v>
      </c>
      <c r="C537" t="s">
        <v>316</v>
      </c>
      <c r="E537" s="4">
        <v>2008</v>
      </c>
      <c r="F537" s="4">
        <v>2011</v>
      </c>
      <c r="G537" t="s">
        <v>11</v>
      </c>
      <c r="H537" t="s">
        <v>1419</v>
      </c>
      <c r="I537" t="s">
        <v>1742</v>
      </c>
      <c r="J537" s="2">
        <v>108.61</v>
      </c>
    </row>
    <row r="538" spans="1:10" x14ac:dyDescent="0.2">
      <c r="A538" t="s">
        <v>190</v>
      </c>
      <c r="B538" t="s">
        <v>985</v>
      </c>
      <c r="C538" t="s">
        <v>316</v>
      </c>
      <c r="D538" t="s">
        <v>1782</v>
      </c>
      <c r="E538" s="4">
        <v>2012</v>
      </c>
      <c r="F538" s="4">
        <v>2014</v>
      </c>
      <c r="G538" t="s">
        <v>11</v>
      </c>
      <c r="H538" t="s">
        <v>1419</v>
      </c>
      <c r="I538" t="s">
        <v>1742</v>
      </c>
      <c r="J538" s="2">
        <v>108.61</v>
      </c>
    </row>
    <row r="539" spans="1:10" x14ac:dyDescent="0.2">
      <c r="A539" t="s">
        <v>210</v>
      </c>
      <c r="B539" t="s">
        <v>211</v>
      </c>
      <c r="C539" t="s">
        <v>212</v>
      </c>
      <c r="D539" t="s">
        <v>205</v>
      </c>
      <c r="E539" s="4">
        <v>2008</v>
      </c>
      <c r="F539" s="4">
        <v>2014</v>
      </c>
      <c r="G539" t="s">
        <v>24</v>
      </c>
      <c r="H539" t="s">
        <v>204</v>
      </c>
      <c r="I539" t="s">
        <v>605</v>
      </c>
      <c r="J539" s="2">
        <v>315</v>
      </c>
    </row>
    <row r="540" spans="1:10" x14ac:dyDescent="0.2">
      <c r="A540" t="s">
        <v>210</v>
      </c>
      <c r="B540" t="s">
        <v>211</v>
      </c>
      <c r="C540" t="s">
        <v>215</v>
      </c>
      <c r="D540" t="s">
        <v>205</v>
      </c>
      <c r="E540" s="4">
        <v>2015</v>
      </c>
      <c r="F540" s="4">
        <v>2016</v>
      </c>
      <c r="G540" t="s">
        <v>24</v>
      </c>
      <c r="H540" t="s">
        <v>204</v>
      </c>
      <c r="I540" t="s">
        <v>605</v>
      </c>
      <c r="J540" s="2">
        <v>315</v>
      </c>
    </row>
    <row r="541" spans="1:10" x14ac:dyDescent="0.2">
      <c r="A541" t="s">
        <v>210</v>
      </c>
      <c r="B541" t="s">
        <v>211</v>
      </c>
      <c r="C541" t="s">
        <v>215</v>
      </c>
      <c r="D541" t="s">
        <v>206</v>
      </c>
      <c r="E541" s="4">
        <v>2017</v>
      </c>
      <c r="F541" s="4">
        <v>2019</v>
      </c>
      <c r="G541" t="s">
        <v>24</v>
      </c>
      <c r="H541" t="s">
        <v>204</v>
      </c>
      <c r="I541" t="s">
        <v>605</v>
      </c>
      <c r="J541" s="2">
        <v>315</v>
      </c>
    </row>
    <row r="542" spans="1:10" x14ac:dyDescent="0.2">
      <c r="A542" t="s">
        <v>210</v>
      </c>
      <c r="B542" t="s">
        <v>211</v>
      </c>
      <c r="C542" t="s">
        <v>212</v>
      </c>
      <c r="D542" t="s">
        <v>205</v>
      </c>
      <c r="E542" s="4">
        <v>2008</v>
      </c>
      <c r="F542" s="4">
        <v>2014</v>
      </c>
      <c r="G542" t="s">
        <v>11</v>
      </c>
      <c r="H542" t="s">
        <v>208</v>
      </c>
      <c r="I542" t="s">
        <v>605</v>
      </c>
      <c r="J542" s="2">
        <v>325</v>
      </c>
    </row>
    <row r="543" spans="1:10" x14ac:dyDescent="0.2">
      <c r="A543" t="s">
        <v>210</v>
      </c>
      <c r="B543" t="s">
        <v>211</v>
      </c>
      <c r="C543" t="s">
        <v>215</v>
      </c>
      <c r="D543" t="s">
        <v>205</v>
      </c>
      <c r="E543" s="4">
        <v>2015</v>
      </c>
      <c r="F543" s="4">
        <v>2016</v>
      </c>
      <c r="G543" t="s">
        <v>11</v>
      </c>
      <c r="H543" t="s">
        <v>208</v>
      </c>
      <c r="I543" t="s">
        <v>605</v>
      </c>
      <c r="J543" s="2">
        <v>325</v>
      </c>
    </row>
    <row r="544" spans="1:10" x14ac:dyDescent="0.2">
      <c r="A544" t="s">
        <v>210</v>
      </c>
      <c r="B544" t="s">
        <v>211</v>
      </c>
      <c r="C544" t="s">
        <v>215</v>
      </c>
      <c r="D544" t="s">
        <v>220</v>
      </c>
      <c r="E544" s="4">
        <v>2017</v>
      </c>
      <c r="F544" s="4">
        <v>2019</v>
      </c>
      <c r="G544" t="s">
        <v>11</v>
      </c>
      <c r="H544" t="s">
        <v>208</v>
      </c>
      <c r="I544" t="s">
        <v>605</v>
      </c>
      <c r="J544" s="2">
        <v>325</v>
      </c>
    </row>
    <row r="545" spans="1:10" x14ac:dyDescent="0.2">
      <c r="A545" t="s">
        <v>210</v>
      </c>
      <c r="B545" t="s">
        <v>211</v>
      </c>
      <c r="C545" t="s">
        <v>212</v>
      </c>
      <c r="D545" t="s">
        <v>213</v>
      </c>
      <c r="E545" s="4">
        <v>2009</v>
      </c>
      <c r="F545" s="4">
        <v>2011</v>
      </c>
      <c r="G545" t="s">
        <v>24</v>
      </c>
      <c r="H545" t="s">
        <v>194</v>
      </c>
      <c r="I545" t="s">
        <v>605</v>
      </c>
      <c r="J545" s="2">
        <v>225</v>
      </c>
    </row>
    <row r="546" spans="1:10" x14ac:dyDescent="0.2">
      <c r="A546" t="s">
        <v>210</v>
      </c>
      <c r="B546" t="s">
        <v>211</v>
      </c>
      <c r="C546" t="s">
        <v>212</v>
      </c>
      <c r="D546" t="s">
        <v>214</v>
      </c>
      <c r="E546" s="4">
        <v>2012</v>
      </c>
      <c r="F546" s="4">
        <v>2016</v>
      </c>
      <c r="G546" t="s">
        <v>24</v>
      </c>
      <c r="H546" t="s">
        <v>194</v>
      </c>
      <c r="I546" t="s">
        <v>605</v>
      </c>
      <c r="J546" s="2">
        <v>225</v>
      </c>
    </row>
    <row r="547" spans="1:10" x14ac:dyDescent="0.2">
      <c r="A547" t="s">
        <v>210</v>
      </c>
      <c r="B547" t="s">
        <v>211</v>
      </c>
      <c r="C547" t="s">
        <v>215</v>
      </c>
      <c r="D547" t="s">
        <v>216</v>
      </c>
      <c r="E547" s="4">
        <v>2017</v>
      </c>
      <c r="F547" s="4">
        <v>2019</v>
      </c>
      <c r="G547" t="s">
        <v>24</v>
      </c>
      <c r="H547" t="s">
        <v>194</v>
      </c>
      <c r="I547" t="s">
        <v>605</v>
      </c>
      <c r="J547" s="2">
        <v>225</v>
      </c>
    </row>
    <row r="548" spans="1:10" x14ac:dyDescent="0.2">
      <c r="A548" t="s">
        <v>210</v>
      </c>
      <c r="B548" t="s">
        <v>211</v>
      </c>
      <c r="C548" t="s">
        <v>215</v>
      </c>
      <c r="D548" t="s">
        <v>217</v>
      </c>
      <c r="E548" s="4">
        <v>2018</v>
      </c>
      <c r="F548" s="4">
        <v>2019</v>
      </c>
      <c r="G548" t="s">
        <v>24</v>
      </c>
      <c r="H548" t="s">
        <v>194</v>
      </c>
      <c r="I548" t="s">
        <v>605</v>
      </c>
      <c r="J548" s="2">
        <v>225</v>
      </c>
    </row>
    <row r="549" spans="1:10" x14ac:dyDescent="0.2">
      <c r="A549" t="s">
        <v>210</v>
      </c>
      <c r="B549" t="s">
        <v>211</v>
      </c>
      <c r="C549" t="s">
        <v>212</v>
      </c>
      <c r="D549" t="s">
        <v>218</v>
      </c>
      <c r="E549" s="4">
        <v>2009</v>
      </c>
      <c r="F549" s="4">
        <v>2011</v>
      </c>
      <c r="G549" t="s">
        <v>11</v>
      </c>
      <c r="H549" t="s">
        <v>200</v>
      </c>
      <c r="I549" t="s">
        <v>605</v>
      </c>
      <c r="J549" s="2">
        <v>275</v>
      </c>
    </row>
    <row r="550" spans="1:10" x14ac:dyDescent="0.2">
      <c r="A550" t="s">
        <v>210</v>
      </c>
      <c r="B550" t="s">
        <v>211</v>
      </c>
      <c r="C550" t="s">
        <v>212</v>
      </c>
      <c r="D550" t="s">
        <v>219</v>
      </c>
      <c r="E550" s="4">
        <v>2012</v>
      </c>
      <c r="F550" s="4">
        <v>2014</v>
      </c>
      <c r="G550" t="s">
        <v>11</v>
      </c>
      <c r="H550" t="s">
        <v>200</v>
      </c>
      <c r="I550" t="s">
        <v>605</v>
      </c>
      <c r="J550" s="2">
        <v>275</v>
      </c>
    </row>
    <row r="551" spans="1:10" x14ac:dyDescent="0.2">
      <c r="A551" t="s">
        <v>210</v>
      </c>
      <c r="B551" t="s">
        <v>211</v>
      </c>
      <c r="C551" t="s">
        <v>215</v>
      </c>
      <c r="D551" t="s">
        <v>219</v>
      </c>
      <c r="E551" s="4">
        <v>2015</v>
      </c>
      <c r="F551" s="4">
        <v>2019</v>
      </c>
      <c r="G551" t="s">
        <v>11</v>
      </c>
      <c r="H551" t="s">
        <v>200</v>
      </c>
      <c r="I551" t="s">
        <v>605</v>
      </c>
      <c r="J551" s="2">
        <v>275</v>
      </c>
    </row>
    <row r="552" spans="1:10" x14ac:dyDescent="0.2">
      <c r="A552" t="s">
        <v>210</v>
      </c>
      <c r="B552" t="s">
        <v>221</v>
      </c>
      <c r="C552" t="s">
        <v>192</v>
      </c>
      <c r="D552" t="s">
        <v>205</v>
      </c>
      <c r="E552" s="4">
        <v>2006</v>
      </c>
      <c r="F552" s="4">
        <v>2014</v>
      </c>
      <c r="G552" t="s">
        <v>24</v>
      </c>
      <c r="H552" t="s">
        <v>204</v>
      </c>
      <c r="I552" t="s">
        <v>605</v>
      </c>
      <c r="J552" s="2">
        <v>315</v>
      </c>
    </row>
    <row r="553" spans="1:10" x14ac:dyDescent="0.2">
      <c r="A553" t="s">
        <v>210</v>
      </c>
      <c r="B553" t="s">
        <v>221</v>
      </c>
      <c r="C553" t="s">
        <v>195</v>
      </c>
      <c r="D553" t="s">
        <v>205</v>
      </c>
      <c r="E553" s="4">
        <v>2015</v>
      </c>
      <c r="F553" s="4">
        <v>2016</v>
      </c>
      <c r="G553" t="s">
        <v>24</v>
      </c>
      <c r="H553" t="s">
        <v>204</v>
      </c>
      <c r="I553" t="s">
        <v>605</v>
      </c>
      <c r="J553" s="2">
        <v>315</v>
      </c>
    </row>
    <row r="554" spans="1:10" x14ac:dyDescent="0.2">
      <c r="A554" t="s">
        <v>210</v>
      </c>
      <c r="B554" t="s">
        <v>221</v>
      </c>
      <c r="C554" t="s">
        <v>195</v>
      </c>
      <c r="D554" t="s">
        <v>206</v>
      </c>
      <c r="E554" s="4">
        <v>2017</v>
      </c>
      <c r="F554" s="4">
        <v>2019</v>
      </c>
      <c r="G554" t="s">
        <v>24</v>
      </c>
      <c r="H554" t="s">
        <v>204</v>
      </c>
      <c r="I554" t="s">
        <v>605</v>
      </c>
      <c r="J554" s="2">
        <v>315</v>
      </c>
    </row>
    <row r="555" spans="1:10" x14ac:dyDescent="0.2">
      <c r="A555" t="s">
        <v>210</v>
      </c>
      <c r="B555" t="s">
        <v>221</v>
      </c>
      <c r="C555" t="s">
        <v>192</v>
      </c>
      <c r="D555" t="s">
        <v>205</v>
      </c>
      <c r="E555" s="4">
        <v>2006</v>
      </c>
      <c r="F555" s="4">
        <v>2015</v>
      </c>
      <c r="G555" t="s">
        <v>11</v>
      </c>
      <c r="H555" t="s">
        <v>208</v>
      </c>
      <c r="I555" t="s">
        <v>605</v>
      </c>
      <c r="J555" s="2">
        <v>325</v>
      </c>
    </row>
    <row r="556" spans="1:10" x14ac:dyDescent="0.2">
      <c r="A556" t="s">
        <v>210</v>
      </c>
      <c r="B556" t="s">
        <v>221</v>
      </c>
      <c r="C556" t="s">
        <v>195</v>
      </c>
      <c r="D556" t="s">
        <v>220</v>
      </c>
      <c r="E556" s="4">
        <v>2016</v>
      </c>
      <c r="F556" s="4">
        <v>2019</v>
      </c>
      <c r="G556" t="s">
        <v>11</v>
      </c>
      <c r="H556" t="s">
        <v>208</v>
      </c>
      <c r="I556" t="s">
        <v>605</v>
      </c>
      <c r="J556" s="2">
        <v>325</v>
      </c>
    </row>
    <row r="557" spans="1:10" x14ac:dyDescent="0.2">
      <c r="A557" t="s">
        <v>210</v>
      </c>
      <c r="B557" t="s">
        <v>221</v>
      </c>
      <c r="C557" t="s">
        <v>192</v>
      </c>
      <c r="D557" t="s">
        <v>222</v>
      </c>
      <c r="E557" s="4">
        <v>2007</v>
      </c>
      <c r="F557" s="4">
        <v>2010</v>
      </c>
      <c r="G557" t="s">
        <v>24</v>
      </c>
      <c r="H557" t="s">
        <v>194</v>
      </c>
      <c r="I557" t="s">
        <v>605</v>
      </c>
      <c r="J557" s="2">
        <v>225</v>
      </c>
    </row>
    <row r="558" spans="1:10" x14ac:dyDescent="0.2">
      <c r="A558" t="s">
        <v>210</v>
      </c>
      <c r="B558" t="s">
        <v>221</v>
      </c>
      <c r="C558" t="s">
        <v>195</v>
      </c>
      <c r="D558" t="s">
        <v>222</v>
      </c>
      <c r="E558" s="4">
        <v>2011</v>
      </c>
      <c r="F558" s="4">
        <v>2012</v>
      </c>
      <c r="G558" t="s">
        <v>24</v>
      </c>
      <c r="H558" t="s">
        <v>194</v>
      </c>
      <c r="I558" t="s">
        <v>605</v>
      </c>
      <c r="J558" s="2">
        <v>225</v>
      </c>
    </row>
    <row r="559" spans="1:10" x14ac:dyDescent="0.2">
      <c r="A559" t="s">
        <v>210</v>
      </c>
      <c r="B559" t="s">
        <v>221</v>
      </c>
      <c r="C559" t="s">
        <v>192</v>
      </c>
      <c r="D559" t="s">
        <v>223</v>
      </c>
      <c r="E559" s="4">
        <v>2009</v>
      </c>
      <c r="F559" s="4">
        <v>2010</v>
      </c>
      <c r="G559" t="s">
        <v>24</v>
      </c>
      <c r="H559" t="s">
        <v>194</v>
      </c>
      <c r="I559" t="s">
        <v>605</v>
      </c>
      <c r="J559" s="2">
        <v>225</v>
      </c>
    </row>
    <row r="560" spans="1:10" x14ac:dyDescent="0.2">
      <c r="A560" t="s">
        <v>210</v>
      </c>
      <c r="B560" t="s">
        <v>221</v>
      </c>
      <c r="C560" t="s">
        <v>195</v>
      </c>
      <c r="D560" t="s">
        <v>224</v>
      </c>
      <c r="E560" s="4">
        <v>2011</v>
      </c>
      <c r="F560" s="4">
        <v>2015</v>
      </c>
      <c r="G560" t="s">
        <v>24</v>
      </c>
      <c r="H560" t="s">
        <v>194</v>
      </c>
      <c r="I560" t="s">
        <v>605</v>
      </c>
      <c r="J560" s="2">
        <v>225</v>
      </c>
    </row>
    <row r="561" spans="1:10" x14ac:dyDescent="0.2">
      <c r="A561" t="s">
        <v>210</v>
      </c>
      <c r="B561" t="s">
        <v>221</v>
      </c>
      <c r="C561" t="s">
        <v>195</v>
      </c>
      <c r="D561" t="s">
        <v>225</v>
      </c>
      <c r="E561" s="4">
        <v>2012</v>
      </c>
      <c r="F561" s="4">
        <v>2013</v>
      </c>
      <c r="G561" t="s">
        <v>24</v>
      </c>
      <c r="H561" t="s">
        <v>194</v>
      </c>
      <c r="I561" t="s">
        <v>605</v>
      </c>
      <c r="J561" s="2">
        <v>225</v>
      </c>
    </row>
    <row r="562" spans="1:10" x14ac:dyDescent="0.2">
      <c r="A562" t="s">
        <v>210</v>
      </c>
      <c r="B562" t="s">
        <v>221</v>
      </c>
      <c r="C562" t="s">
        <v>195</v>
      </c>
      <c r="D562" t="s">
        <v>226</v>
      </c>
      <c r="E562" s="4">
        <v>2012</v>
      </c>
      <c r="F562" s="4">
        <v>2015</v>
      </c>
      <c r="G562" t="s">
        <v>24</v>
      </c>
      <c r="H562" t="s">
        <v>194</v>
      </c>
      <c r="I562" t="s">
        <v>605</v>
      </c>
      <c r="J562" s="2">
        <v>225</v>
      </c>
    </row>
    <row r="563" spans="1:10" x14ac:dyDescent="0.2">
      <c r="A563" t="s">
        <v>210</v>
      </c>
      <c r="B563" t="s">
        <v>221</v>
      </c>
      <c r="C563" t="s">
        <v>192</v>
      </c>
      <c r="D563" t="s">
        <v>227</v>
      </c>
      <c r="E563" s="4">
        <v>2006</v>
      </c>
      <c r="F563" s="4">
        <v>2010</v>
      </c>
      <c r="G563" t="s">
        <v>24</v>
      </c>
      <c r="H563" t="s">
        <v>194</v>
      </c>
      <c r="I563" t="s">
        <v>605</v>
      </c>
      <c r="J563" s="2">
        <v>225</v>
      </c>
    </row>
    <row r="564" spans="1:10" x14ac:dyDescent="0.2">
      <c r="A564" t="s">
        <v>210</v>
      </c>
      <c r="B564" t="s">
        <v>221</v>
      </c>
      <c r="C564" t="s">
        <v>195</v>
      </c>
      <c r="D564" t="s">
        <v>227</v>
      </c>
      <c r="E564" s="4">
        <v>2011</v>
      </c>
      <c r="F564" s="4">
        <v>2016</v>
      </c>
      <c r="G564" t="s">
        <v>24</v>
      </c>
      <c r="H564" t="s">
        <v>194</v>
      </c>
      <c r="I564" t="s">
        <v>605</v>
      </c>
      <c r="J564" s="2">
        <v>225</v>
      </c>
    </row>
    <row r="565" spans="1:10" x14ac:dyDescent="0.2">
      <c r="A565" t="s">
        <v>210</v>
      </c>
      <c r="B565" t="s">
        <v>221</v>
      </c>
      <c r="C565" t="s">
        <v>195</v>
      </c>
      <c r="D565" t="s">
        <v>228</v>
      </c>
      <c r="E565" s="4">
        <v>2016</v>
      </c>
      <c r="F565" s="4">
        <v>2016</v>
      </c>
      <c r="G565" t="s">
        <v>24</v>
      </c>
      <c r="H565" t="s">
        <v>194</v>
      </c>
      <c r="I565" t="s">
        <v>605</v>
      </c>
      <c r="J565" s="2">
        <v>225</v>
      </c>
    </row>
    <row r="566" spans="1:10" x14ac:dyDescent="0.2">
      <c r="A566" t="s">
        <v>210</v>
      </c>
      <c r="B566" t="s">
        <v>221</v>
      </c>
      <c r="C566" t="s">
        <v>195</v>
      </c>
      <c r="D566" t="s">
        <v>229</v>
      </c>
      <c r="E566" s="4">
        <v>2017</v>
      </c>
      <c r="F566" s="4">
        <v>2019</v>
      </c>
      <c r="G566" t="s">
        <v>24</v>
      </c>
      <c r="H566" t="s">
        <v>194</v>
      </c>
      <c r="I566" t="s">
        <v>605</v>
      </c>
      <c r="J566" s="2">
        <v>225</v>
      </c>
    </row>
    <row r="567" spans="1:10" x14ac:dyDescent="0.2">
      <c r="A567" t="s">
        <v>210</v>
      </c>
      <c r="B567" t="s">
        <v>221</v>
      </c>
      <c r="C567" t="s">
        <v>192</v>
      </c>
      <c r="D567" t="s">
        <v>222</v>
      </c>
      <c r="E567" s="4">
        <v>2007</v>
      </c>
      <c r="F567" s="4">
        <v>2011</v>
      </c>
      <c r="G567" t="s">
        <v>11</v>
      </c>
      <c r="H567" t="s">
        <v>200</v>
      </c>
      <c r="I567" t="s">
        <v>605</v>
      </c>
      <c r="J567" s="2">
        <v>275</v>
      </c>
    </row>
    <row r="568" spans="1:10" x14ac:dyDescent="0.2">
      <c r="A568" t="s">
        <v>210</v>
      </c>
      <c r="B568" t="s">
        <v>221</v>
      </c>
      <c r="C568" t="s">
        <v>192</v>
      </c>
      <c r="D568" t="s">
        <v>223</v>
      </c>
      <c r="E568" s="4">
        <v>2009</v>
      </c>
      <c r="F568" s="4">
        <v>2010</v>
      </c>
      <c r="G568" t="s">
        <v>11</v>
      </c>
      <c r="H568" t="s">
        <v>200</v>
      </c>
      <c r="I568" t="s">
        <v>605</v>
      </c>
      <c r="J568" s="2">
        <v>275</v>
      </c>
    </row>
    <row r="569" spans="1:10" x14ac:dyDescent="0.2">
      <c r="A569" t="s">
        <v>210</v>
      </c>
      <c r="B569" t="s">
        <v>221</v>
      </c>
      <c r="C569" t="s">
        <v>195</v>
      </c>
      <c r="D569" t="s">
        <v>213</v>
      </c>
      <c r="E569" s="4">
        <v>2011</v>
      </c>
      <c r="F569" s="4">
        <v>2016</v>
      </c>
      <c r="G569" t="s">
        <v>11</v>
      </c>
      <c r="H569" t="s">
        <v>200</v>
      </c>
      <c r="I569" t="s">
        <v>605</v>
      </c>
      <c r="J569" s="2">
        <v>275</v>
      </c>
    </row>
    <row r="570" spans="1:10" x14ac:dyDescent="0.2">
      <c r="A570" t="s">
        <v>210</v>
      </c>
      <c r="B570" t="s">
        <v>221</v>
      </c>
      <c r="C570" t="s">
        <v>195</v>
      </c>
      <c r="D570" t="s">
        <v>230</v>
      </c>
      <c r="E570" s="4">
        <v>2012</v>
      </c>
      <c r="F570" s="4">
        <v>2014</v>
      </c>
      <c r="G570" t="s">
        <v>11</v>
      </c>
      <c r="H570" t="s">
        <v>200</v>
      </c>
      <c r="I570" t="s">
        <v>605</v>
      </c>
      <c r="J570" s="2">
        <v>275</v>
      </c>
    </row>
    <row r="571" spans="1:10" x14ac:dyDescent="0.2">
      <c r="A571" t="s">
        <v>210</v>
      </c>
      <c r="B571" t="s">
        <v>221</v>
      </c>
      <c r="C571" t="s">
        <v>192</v>
      </c>
      <c r="D571" t="s">
        <v>231</v>
      </c>
      <c r="E571" s="4">
        <v>2006</v>
      </c>
      <c r="F571" s="4">
        <v>2010</v>
      </c>
      <c r="G571" t="s">
        <v>11</v>
      </c>
      <c r="H571" t="s">
        <v>200</v>
      </c>
      <c r="I571" t="s">
        <v>605</v>
      </c>
      <c r="J571" s="2">
        <v>275</v>
      </c>
    </row>
    <row r="572" spans="1:10" x14ac:dyDescent="0.2">
      <c r="A572" t="s">
        <v>210</v>
      </c>
      <c r="B572" t="s">
        <v>221</v>
      </c>
      <c r="C572" t="s">
        <v>195</v>
      </c>
      <c r="D572" t="s">
        <v>232</v>
      </c>
      <c r="E572" s="4">
        <v>2012</v>
      </c>
      <c r="F572" s="4">
        <v>2016</v>
      </c>
      <c r="G572" t="s">
        <v>11</v>
      </c>
      <c r="H572" t="s">
        <v>200</v>
      </c>
      <c r="I572" t="s">
        <v>605</v>
      </c>
      <c r="J572" s="2">
        <v>275</v>
      </c>
    </row>
    <row r="573" spans="1:10" x14ac:dyDescent="0.2">
      <c r="A573" t="s">
        <v>210</v>
      </c>
      <c r="B573" t="s">
        <v>221</v>
      </c>
      <c r="C573" t="s">
        <v>195</v>
      </c>
      <c r="D573" t="s">
        <v>233</v>
      </c>
      <c r="E573" s="4">
        <v>2012</v>
      </c>
      <c r="F573" s="4">
        <v>2013</v>
      </c>
      <c r="G573" t="s">
        <v>11</v>
      </c>
      <c r="H573" t="s">
        <v>200</v>
      </c>
      <c r="I573" t="s">
        <v>605</v>
      </c>
      <c r="J573" s="2">
        <v>275</v>
      </c>
    </row>
    <row r="574" spans="1:10" x14ac:dyDescent="0.2">
      <c r="A574" t="s">
        <v>210</v>
      </c>
      <c r="B574" t="s">
        <v>221</v>
      </c>
      <c r="C574" t="s">
        <v>195</v>
      </c>
      <c r="D574" t="s">
        <v>234</v>
      </c>
      <c r="E574" s="4">
        <v>2014</v>
      </c>
      <c r="F574" s="4">
        <v>2016</v>
      </c>
      <c r="G574" t="s">
        <v>11</v>
      </c>
      <c r="H574" t="s">
        <v>200</v>
      </c>
      <c r="I574" t="s">
        <v>605</v>
      </c>
      <c r="J574" s="2">
        <v>275</v>
      </c>
    </row>
    <row r="575" spans="1:10" x14ac:dyDescent="0.2">
      <c r="A575" t="s">
        <v>210</v>
      </c>
      <c r="B575" t="s">
        <v>221</v>
      </c>
      <c r="C575" t="s">
        <v>195</v>
      </c>
      <c r="D575" t="s">
        <v>235</v>
      </c>
      <c r="E575" s="4">
        <v>2017</v>
      </c>
      <c r="F575" s="4">
        <v>2019</v>
      </c>
      <c r="G575" t="s">
        <v>11</v>
      </c>
      <c r="H575" t="s">
        <v>200</v>
      </c>
      <c r="I575" t="s">
        <v>605</v>
      </c>
      <c r="J575" s="2">
        <v>275</v>
      </c>
    </row>
    <row r="576" spans="1:10" x14ac:dyDescent="0.2">
      <c r="A576" t="s">
        <v>210</v>
      </c>
      <c r="B576" t="s">
        <v>236</v>
      </c>
      <c r="C576" t="s">
        <v>237</v>
      </c>
      <c r="D576" t="s">
        <v>240</v>
      </c>
      <c r="E576" s="4">
        <v>2011</v>
      </c>
      <c r="F576" s="4">
        <v>2019</v>
      </c>
      <c r="G576" t="s">
        <v>24</v>
      </c>
      <c r="H576" t="s">
        <v>241</v>
      </c>
      <c r="I576" t="s">
        <v>605</v>
      </c>
      <c r="J576" s="2">
        <v>260</v>
      </c>
    </row>
    <row r="577" spans="1:10" x14ac:dyDescent="0.2">
      <c r="A577" t="s">
        <v>210</v>
      </c>
      <c r="B577" t="s">
        <v>236</v>
      </c>
      <c r="C577" t="s">
        <v>237</v>
      </c>
      <c r="D577" t="s">
        <v>238</v>
      </c>
      <c r="E577" s="4">
        <v>2011</v>
      </c>
      <c r="F577" s="4">
        <v>2019</v>
      </c>
      <c r="G577" t="s">
        <v>24</v>
      </c>
      <c r="H577" t="s">
        <v>239</v>
      </c>
      <c r="I577" t="s">
        <v>605</v>
      </c>
      <c r="J577" s="2">
        <v>235</v>
      </c>
    </row>
    <row r="578" spans="1:10" x14ac:dyDescent="0.2">
      <c r="A578" t="s">
        <v>210</v>
      </c>
      <c r="B578" t="s">
        <v>236</v>
      </c>
      <c r="C578" t="s">
        <v>237</v>
      </c>
      <c r="D578" t="s">
        <v>244</v>
      </c>
      <c r="E578" s="4">
        <v>2011</v>
      </c>
      <c r="F578" s="4">
        <v>2019</v>
      </c>
      <c r="G578" t="s">
        <v>11</v>
      </c>
      <c r="H578" t="s">
        <v>245</v>
      </c>
      <c r="I578" t="s">
        <v>605</v>
      </c>
      <c r="J578" s="2">
        <v>320</v>
      </c>
    </row>
    <row r="579" spans="1:10" x14ac:dyDescent="0.2">
      <c r="A579" t="s">
        <v>210</v>
      </c>
      <c r="B579" t="s">
        <v>236</v>
      </c>
      <c r="C579" t="s">
        <v>237</v>
      </c>
      <c r="D579" t="s">
        <v>242</v>
      </c>
      <c r="E579" s="4">
        <v>2011</v>
      </c>
      <c r="F579" s="4">
        <v>2019</v>
      </c>
      <c r="G579" t="s">
        <v>11</v>
      </c>
      <c r="H579" t="s">
        <v>243</v>
      </c>
      <c r="I579" t="s">
        <v>605</v>
      </c>
      <c r="J579" s="2">
        <v>285</v>
      </c>
    </row>
    <row r="580" spans="1:10" x14ac:dyDescent="0.2">
      <c r="A580" t="s">
        <v>210</v>
      </c>
      <c r="B580" t="s">
        <v>236</v>
      </c>
      <c r="C580" t="s">
        <v>323</v>
      </c>
      <c r="E580" s="4">
        <v>2003</v>
      </c>
      <c r="F580" s="4">
        <v>2009</v>
      </c>
      <c r="G580" t="s">
        <v>24</v>
      </c>
      <c r="H580" t="s">
        <v>1399</v>
      </c>
      <c r="I580" t="s">
        <v>1742</v>
      </c>
      <c r="J580" s="2">
        <v>87.55</v>
      </c>
    </row>
    <row r="581" spans="1:10" x14ac:dyDescent="0.2">
      <c r="A581" t="s">
        <v>210</v>
      </c>
      <c r="B581" t="s">
        <v>236</v>
      </c>
      <c r="C581" t="s">
        <v>323</v>
      </c>
      <c r="E581" s="4">
        <v>2007</v>
      </c>
      <c r="F581" s="4">
        <v>2009</v>
      </c>
      <c r="G581" t="s">
        <v>11</v>
      </c>
      <c r="H581" t="s">
        <v>1412</v>
      </c>
      <c r="I581" t="s">
        <v>1742</v>
      </c>
      <c r="J581" s="2">
        <v>113.67</v>
      </c>
    </row>
    <row r="582" spans="1:10" x14ac:dyDescent="0.2">
      <c r="A582" t="s">
        <v>210</v>
      </c>
      <c r="B582" t="s">
        <v>236</v>
      </c>
      <c r="C582" t="s">
        <v>9</v>
      </c>
      <c r="E582" s="4">
        <v>2003</v>
      </c>
      <c r="F582" s="4">
        <v>2003</v>
      </c>
      <c r="G582" t="s">
        <v>11</v>
      </c>
      <c r="H582" t="s">
        <v>1389</v>
      </c>
      <c r="I582" t="s">
        <v>1742</v>
      </c>
      <c r="J582" s="2">
        <v>107.92</v>
      </c>
    </row>
    <row r="583" spans="1:10" x14ac:dyDescent="0.2">
      <c r="A583" t="s">
        <v>210</v>
      </c>
      <c r="B583" t="s">
        <v>236</v>
      </c>
      <c r="C583" t="s">
        <v>323</v>
      </c>
      <c r="E583" s="4">
        <v>2004</v>
      </c>
      <c r="F583" s="4">
        <v>2006</v>
      </c>
      <c r="G583" t="s">
        <v>11</v>
      </c>
      <c r="H583" t="s">
        <v>1398</v>
      </c>
      <c r="I583" t="s">
        <v>1742</v>
      </c>
      <c r="J583" s="2">
        <v>107.92</v>
      </c>
    </row>
    <row r="584" spans="1:10" x14ac:dyDescent="0.2">
      <c r="A584" t="s">
        <v>210</v>
      </c>
      <c r="B584" t="s">
        <v>987</v>
      </c>
      <c r="C584" t="s">
        <v>316</v>
      </c>
      <c r="E584" s="4">
        <v>2008</v>
      </c>
      <c r="F584" s="4">
        <v>2011</v>
      </c>
      <c r="G584" t="s">
        <v>11</v>
      </c>
      <c r="H584" t="s">
        <v>1419</v>
      </c>
      <c r="I584" t="s">
        <v>1742</v>
      </c>
      <c r="J584" s="2">
        <v>108.61</v>
      </c>
    </row>
    <row r="585" spans="1:10" x14ac:dyDescent="0.2">
      <c r="A585" t="s">
        <v>210</v>
      </c>
      <c r="B585" t="s">
        <v>987</v>
      </c>
      <c r="C585" t="s">
        <v>316</v>
      </c>
      <c r="D585" t="s">
        <v>1782</v>
      </c>
      <c r="E585" s="4">
        <v>2012</v>
      </c>
      <c r="F585" s="4">
        <v>2014</v>
      </c>
      <c r="G585" t="s">
        <v>11</v>
      </c>
      <c r="H585" t="s">
        <v>1419</v>
      </c>
      <c r="I585" t="s">
        <v>1742</v>
      </c>
      <c r="J585" s="2">
        <v>108.61</v>
      </c>
    </row>
    <row r="586" spans="1:10" x14ac:dyDescent="0.2">
      <c r="A586" t="s">
        <v>210</v>
      </c>
      <c r="B586" t="s">
        <v>988</v>
      </c>
      <c r="C586" t="s">
        <v>9</v>
      </c>
      <c r="E586" s="4">
        <v>2009</v>
      </c>
      <c r="F586" s="4">
        <v>2011</v>
      </c>
      <c r="G586" t="s">
        <v>11</v>
      </c>
      <c r="H586" t="s">
        <v>1419</v>
      </c>
      <c r="I586" t="s">
        <v>1742</v>
      </c>
      <c r="J586" s="2">
        <v>108.61</v>
      </c>
    </row>
    <row r="587" spans="1:10" x14ac:dyDescent="0.2">
      <c r="A587" t="s">
        <v>210</v>
      </c>
      <c r="B587" t="s">
        <v>988</v>
      </c>
      <c r="C587" t="s">
        <v>9</v>
      </c>
      <c r="D587" t="s">
        <v>1782</v>
      </c>
      <c r="E587" s="4">
        <v>2012</v>
      </c>
      <c r="F587" s="4">
        <v>2013</v>
      </c>
      <c r="G587" t="s">
        <v>11</v>
      </c>
      <c r="H587" t="s">
        <v>1419</v>
      </c>
      <c r="I587" t="s">
        <v>1742</v>
      </c>
      <c r="J587" s="2">
        <v>108.61</v>
      </c>
    </row>
    <row r="588" spans="1:10" x14ac:dyDescent="0.2">
      <c r="A588" t="s">
        <v>210</v>
      </c>
      <c r="B588" t="s">
        <v>246</v>
      </c>
      <c r="C588" t="s">
        <v>192</v>
      </c>
      <c r="D588" t="s">
        <v>205</v>
      </c>
      <c r="E588" s="4">
        <v>2006</v>
      </c>
      <c r="F588" s="4">
        <v>2008</v>
      </c>
      <c r="G588" t="s">
        <v>24</v>
      </c>
      <c r="H588" t="s">
        <v>204</v>
      </c>
      <c r="I588" t="s">
        <v>605</v>
      </c>
      <c r="J588" s="2">
        <v>315</v>
      </c>
    </row>
    <row r="589" spans="1:10" x14ac:dyDescent="0.2">
      <c r="A589" t="s">
        <v>210</v>
      </c>
      <c r="B589" t="s">
        <v>246</v>
      </c>
      <c r="C589" t="s">
        <v>192</v>
      </c>
      <c r="D589" t="s">
        <v>205</v>
      </c>
      <c r="E589" s="4">
        <v>2006</v>
      </c>
      <c r="F589" s="4">
        <v>2008</v>
      </c>
      <c r="G589" t="s">
        <v>11</v>
      </c>
      <c r="H589" t="s">
        <v>208</v>
      </c>
      <c r="I589" t="s">
        <v>605</v>
      </c>
      <c r="J589" s="2">
        <v>325</v>
      </c>
    </row>
    <row r="590" spans="1:10" x14ac:dyDescent="0.2">
      <c r="A590" t="s">
        <v>210</v>
      </c>
      <c r="B590" t="s">
        <v>246</v>
      </c>
      <c r="C590" t="s">
        <v>192</v>
      </c>
      <c r="D590" t="s">
        <v>247</v>
      </c>
      <c r="E590" s="4">
        <v>2006</v>
      </c>
      <c r="F590" s="4">
        <v>2008</v>
      </c>
      <c r="G590" t="s">
        <v>24</v>
      </c>
      <c r="H590" t="s">
        <v>194</v>
      </c>
      <c r="I590" t="s">
        <v>605</v>
      </c>
      <c r="J590" s="2">
        <v>225</v>
      </c>
    </row>
    <row r="591" spans="1:10" x14ac:dyDescent="0.2">
      <c r="A591" t="s">
        <v>210</v>
      </c>
      <c r="B591" t="s">
        <v>246</v>
      </c>
      <c r="C591" t="s">
        <v>192</v>
      </c>
      <c r="E591" s="4">
        <v>2005</v>
      </c>
      <c r="F591" s="4">
        <v>2005</v>
      </c>
      <c r="G591" t="s">
        <v>24</v>
      </c>
      <c r="H591" t="s">
        <v>194</v>
      </c>
      <c r="I591" t="s">
        <v>605</v>
      </c>
      <c r="J591" s="2">
        <v>225</v>
      </c>
    </row>
    <row r="592" spans="1:10" x14ac:dyDescent="0.2">
      <c r="A592" t="s">
        <v>210</v>
      </c>
      <c r="B592" t="s">
        <v>246</v>
      </c>
      <c r="C592" t="s">
        <v>192</v>
      </c>
      <c r="D592" t="s">
        <v>248</v>
      </c>
      <c r="E592" s="4">
        <v>2005</v>
      </c>
      <c r="F592" s="4">
        <v>2008</v>
      </c>
      <c r="G592" t="s">
        <v>24</v>
      </c>
      <c r="H592" t="s">
        <v>194</v>
      </c>
      <c r="I592" t="s">
        <v>605</v>
      </c>
      <c r="J592" s="2">
        <v>225</v>
      </c>
    </row>
    <row r="593" spans="1:10" x14ac:dyDescent="0.2">
      <c r="A593" t="s">
        <v>210</v>
      </c>
      <c r="B593" t="s">
        <v>246</v>
      </c>
      <c r="C593" t="s">
        <v>192</v>
      </c>
      <c r="D593" t="s">
        <v>201</v>
      </c>
      <c r="E593" s="4">
        <v>2005</v>
      </c>
      <c r="F593" s="4">
        <v>2008</v>
      </c>
      <c r="G593" t="s">
        <v>11</v>
      </c>
      <c r="H593" t="s">
        <v>200</v>
      </c>
      <c r="I593" t="s">
        <v>605</v>
      </c>
      <c r="J593" s="2">
        <v>275</v>
      </c>
    </row>
    <row r="594" spans="1:10" x14ac:dyDescent="0.2">
      <c r="A594" t="s">
        <v>210</v>
      </c>
      <c r="B594" t="s">
        <v>246</v>
      </c>
      <c r="C594" t="s">
        <v>192</v>
      </c>
      <c r="D594" t="s">
        <v>247</v>
      </c>
      <c r="E594" s="4">
        <v>2005</v>
      </c>
      <c r="F594" s="4">
        <v>2008</v>
      </c>
      <c r="G594" t="s">
        <v>11</v>
      </c>
      <c r="H594" t="s">
        <v>200</v>
      </c>
      <c r="I594" t="s">
        <v>605</v>
      </c>
      <c r="J594" s="2">
        <v>275</v>
      </c>
    </row>
    <row r="595" spans="1:10" x14ac:dyDescent="0.2">
      <c r="A595" t="s">
        <v>210</v>
      </c>
      <c r="B595" t="s">
        <v>989</v>
      </c>
      <c r="C595" t="s">
        <v>9</v>
      </c>
      <c r="E595" s="4">
        <v>2007</v>
      </c>
      <c r="F595" s="4">
        <v>2011</v>
      </c>
      <c r="G595" t="s">
        <v>11</v>
      </c>
      <c r="H595" t="s">
        <v>1419</v>
      </c>
      <c r="I595" t="s">
        <v>1742</v>
      </c>
      <c r="J595" s="2">
        <v>108.61</v>
      </c>
    </row>
    <row r="596" spans="1:10" x14ac:dyDescent="0.2">
      <c r="A596" t="s">
        <v>210</v>
      </c>
      <c r="B596" t="s">
        <v>989</v>
      </c>
      <c r="C596" t="s">
        <v>9</v>
      </c>
      <c r="E596" s="4">
        <v>2007</v>
      </c>
      <c r="F596" s="4">
        <v>2011</v>
      </c>
      <c r="G596" t="s">
        <v>24</v>
      </c>
      <c r="H596" t="s">
        <v>1420</v>
      </c>
      <c r="I596" t="s">
        <v>1742</v>
      </c>
      <c r="J596" s="2">
        <v>74.3</v>
      </c>
    </row>
    <row r="597" spans="1:10" x14ac:dyDescent="0.2">
      <c r="A597" t="s">
        <v>210</v>
      </c>
      <c r="B597" t="s">
        <v>990</v>
      </c>
      <c r="C597" t="s">
        <v>1764</v>
      </c>
      <c r="D597" t="s">
        <v>1765</v>
      </c>
      <c r="E597" s="4">
        <v>2002</v>
      </c>
      <c r="F597" s="4">
        <v>2013</v>
      </c>
      <c r="G597" t="s">
        <v>24</v>
      </c>
      <c r="H597" t="s">
        <v>1399</v>
      </c>
      <c r="I597" t="s">
        <v>1742</v>
      </c>
      <c r="J597" s="2">
        <v>87.55</v>
      </c>
    </row>
    <row r="598" spans="1:10" x14ac:dyDescent="0.2">
      <c r="A598" t="s">
        <v>210</v>
      </c>
      <c r="B598" t="s">
        <v>990</v>
      </c>
      <c r="C598" t="s">
        <v>1779</v>
      </c>
      <c r="D598" t="s">
        <v>1780</v>
      </c>
      <c r="E598" s="4">
        <v>2006</v>
      </c>
      <c r="F598" s="4">
        <v>2008</v>
      </c>
      <c r="G598" t="s">
        <v>11</v>
      </c>
      <c r="H598" t="s">
        <v>1412</v>
      </c>
      <c r="I598" t="s">
        <v>1742</v>
      </c>
      <c r="J598" s="2">
        <v>113.67</v>
      </c>
    </row>
    <row r="599" spans="1:10" x14ac:dyDescent="0.2">
      <c r="A599" t="s">
        <v>210</v>
      </c>
      <c r="B599" t="s">
        <v>990</v>
      </c>
      <c r="C599" t="s">
        <v>1779</v>
      </c>
      <c r="E599" s="4">
        <v>2009</v>
      </c>
      <c r="F599" s="4">
        <v>2013</v>
      </c>
      <c r="G599" t="s">
        <v>11</v>
      </c>
      <c r="H599" t="s">
        <v>1412</v>
      </c>
      <c r="I599" t="s">
        <v>1742</v>
      </c>
      <c r="J599" s="2">
        <v>113.67</v>
      </c>
    </row>
    <row r="600" spans="1:10" x14ac:dyDescent="0.2">
      <c r="A600" t="s">
        <v>210</v>
      </c>
      <c r="B600" t="s">
        <v>990</v>
      </c>
      <c r="C600" t="s">
        <v>237</v>
      </c>
      <c r="D600" t="s">
        <v>1841</v>
      </c>
      <c r="E600" s="4">
        <v>2004</v>
      </c>
      <c r="F600" s="4">
        <v>2006</v>
      </c>
      <c r="G600" t="s">
        <v>24</v>
      </c>
      <c r="H600" t="s">
        <v>1389</v>
      </c>
      <c r="I600" t="s">
        <v>1742</v>
      </c>
      <c r="J600" s="2">
        <v>107.92</v>
      </c>
    </row>
    <row r="601" spans="1:10" x14ac:dyDescent="0.2">
      <c r="A601" t="s">
        <v>210</v>
      </c>
      <c r="B601" t="s">
        <v>990</v>
      </c>
      <c r="C601" t="s">
        <v>237</v>
      </c>
      <c r="D601" t="s">
        <v>991</v>
      </c>
      <c r="E601" s="4">
        <v>2006</v>
      </c>
      <c r="F601" s="4">
        <v>2008</v>
      </c>
      <c r="G601" t="s">
        <v>24</v>
      </c>
      <c r="H601" t="s">
        <v>1389</v>
      </c>
      <c r="I601" t="s">
        <v>1742</v>
      </c>
      <c r="J601" s="2">
        <v>107.92</v>
      </c>
    </row>
    <row r="602" spans="1:10" x14ac:dyDescent="0.2">
      <c r="A602" t="s">
        <v>210</v>
      </c>
      <c r="B602" t="s">
        <v>990</v>
      </c>
      <c r="C602" t="s">
        <v>237</v>
      </c>
      <c r="D602" t="s">
        <v>1890</v>
      </c>
      <c r="E602" s="4">
        <v>2002</v>
      </c>
      <c r="F602" s="4">
        <v>2005</v>
      </c>
      <c r="G602" t="s">
        <v>11</v>
      </c>
      <c r="H602" t="s">
        <v>1398</v>
      </c>
      <c r="I602" t="s">
        <v>1742</v>
      </c>
      <c r="J602" s="2">
        <v>107.92</v>
      </c>
    </row>
    <row r="603" spans="1:10" x14ac:dyDescent="0.2">
      <c r="A603" t="s">
        <v>210</v>
      </c>
      <c r="B603" t="s">
        <v>990</v>
      </c>
      <c r="C603" t="s">
        <v>237</v>
      </c>
      <c r="D603" t="s">
        <v>991</v>
      </c>
      <c r="E603" s="4">
        <v>2006</v>
      </c>
      <c r="F603" s="4">
        <v>2008</v>
      </c>
      <c r="G603" t="s">
        <v>11</v>
      </c>
      <c r="H603" t="s">
        <v>1404</v>
      </c>
      <c r="I603" t="s">
        <v>1742</v>
      </c>
      <c r="J603" s="2">
        <v>113.14</v>
      </c>
    </row>
    <row r="604" spans="1:10" x14ac:dyDescent="0.2">
      <c r="A604" t="s">
        <v>210</v>
      </c>
      <c r="B604" t="s">
        <v>992</v>
      </c>
      <c r="C604" t="s">
        <v>237</v>
      </c>
      <c r="E604" s="4">
        <v>2003</v>
      </c>
      <c r="F604" s="4">
        <v>2003</v>
      </c>
      <c r="G604" t="s">
        <v>11</v>
      </c>
      <c r="H604" t="s">
        <v>1389</v>
      </c>
      <c r="I604" t="s">
        <v>1742</v>
      </c>
      <c r="J604" s="2">
        <v>107.92</v>
      </c>
    </row>
    <row r="605" spans="1:10" x14ac:dyDescent="0.2">
      <c r="A605" t="s">
        <v>210</v>
      </c>
      <c r="B605" t="s">
        <v>993</v>
      </c>
      <c r="C605" t="s">
        <v>237</v>
      </c>
      <c r="E605" s="4">
        <v>2001</v>
      </c>
      <c r="F605" s="4">
        <v>2008</v>
      </c>
      <c r="G605" t="s">
        <v>24</v>
      </c>
      <c r="H605" t="s">
        <v>1389</v>
      </c>
      <c r="I605" t="s">
        <v>1742</v>
      </c>
      <c r="J605" s="2">
        <v>107.92</v>
      </c>
    </row>
    <row r="606" spans="1:10" x14ac:dyDescent="0.2">
      <c r="A606" t="s">
        <v>210</v>
      </c>
      <c r="B606" t="s">
        <v>993</v>
      </c>
      <c r="C606" t="s">
        <v>237</v>
      </c>
      <c r="E606" s="4">
        <v>2003</v>
      </c>
      <c r="F606" s="4">
        <v>2008</v>
      </c>
      <c r="G606" t="s">
        <v>11</v>
      </c>
      <c r="H606" t="s">
        <v>1404</v>
      </c>
      <c r="I606" t="s">
        <v>1742</v>
      </c>
      <c r="J606" s="2">
        <v>113.14</v>
      </c>
    </row>
    <row r="607" spans="1:10" x14ac:dyDescent="0.2">
      <c r="A607" t="s">
        <v>210</v>
      </c>
      <c r="B607" t="s">
        <v>994</v>
      </c>
      <c r="C607" t="s">
        <v>237</v>
      </c>
      <c r="E607" s="4">
        <v>2000</v>
      </c>
      <c r="F607" s="4">
        <v>2008</v>
      </c>
      <c r="G607" t="s">
        <v>24</v>
      </c>
      <c r="H607" t="s">
        <v>1389</v>
      </c>
      <c r="I607" t="s">
        <v>1742</v>
      </c>
      <c r="J607" s="2">
        <v>107.92</v>
      </c>
    </row>
    <row r="608" spans="1:10" x14ac:dyDescent="0.2">
      <c r="A608" t="s">
        <v>210</v>
      </c>
      <c r="B608" t="s">
        <v>994</v>
      </c>
      <c r="C608" t="s">
        <v>237</v>
      </c>
      <c r="E608" s="4">
        <v>2003</v>
      </c>
      <c r="F608" s="4">
        <v>2008</v>
      </c>
      <c r="G608" t="s">
        <v>11</v>
      </c>
      <c r="H608" t="s">
        <v>1404</v>
      </c>
      <c r="I608" t="s">
        <v>1742</v>
      </c>
      <c r="J608" s="2">
        <v>113.14</v>
      </c>
    </row>
    <row r="609" spans="1:10" x14ac:dyDescent="0.2">
      <c r="A609" t="s">
        <v>210</v>
      </c>
      <c r="B609" t="s">
        <v>995</v>
      </c>
      <c r="C609" t="s">
        <v>1815</v>
      </c>
      <c r="E609" s="4">
        <v>1992</v>
      </c>
      <c r="F609" s="4">
        <v>2002</v>
      </c>
      <c r="G609" t="s">
        <v>11</v>
      </c>
      <c r="H609" t="s">
        <v>1383</v>
      </c>
      <c r="I609" t="s">
        <v>1742</v>
      </c>
      <c r="J609" s="2">
        <v>123.19</v>
      </c>
    </row>
    <row r="610" spans="1:10" x14ac:dyDescent="0.2">
      <c r="A610" t="s">
        <v>249</v>
      </c>
      <c r="B610" t="s">
        <v>1930</v>
      </c>
      <c r="C610" t="s">
        <v>545</v>
      </c>
      <c r="E610" s="4">
        <v>2007</v>
      </c>
      <c r="F610" s="4">
        <v>2007</v>
      </c>
      <c r="G610" t="s">
        <v>24</v>
      </c>
      <c r="H610" t="s">
        <v>1395</v>
      </c>
      <c r="I610" t="s">
        <v>1742</v>
      </c>
      <c r="J610" s="2">
        <v>97.2</v>
      </c>
    </row>
    <row r="611" spans="1:10" x14ac:dyDescent="0.2">
      <c r="A611" t="s">
        <v>249</v>
      </c>
      <c r="B611" t="s">
        <v>1931</v>
      </c>
      <c r="C611" t="s">
        <v>545</v>
      </c>
      <c r="E611" s="4">
        <v>2003</v>
      </c>
      <c r="F611" s="4">
        <v>2007</v>
      </c>
      <c r="G611" t="s">
        <v>24</v>
      </c>
      <c r="H611" t="s">
        <v>1395</v>
      </c>
      <c r="I611" t="s">
        <v>1742</v>
      </c>
      <c r="J611" s="2">
        <v>97.2</v>
      </c>
    </row>
    <row r="612" spans="1:10" x14ac:dyDescent="0.2">
      <c r="A612" t="s">
        <v>249</v>
      </c>
      <c r="B612" t="s">
        <v>1932</v>
      </c>
      <c r="C612" t="s">
        <v>237</v>
      </c>
      <c r="E612" s="4">
        <v>1975</v>
      </c>
      <c r="F612" s="4">
        <v>1982</v>
      </c>
      <c r="G612" t="s">
        <v>24</v>
      </c>
      <c r="H612" t="s">
        <v>1395</v>
      </c>
      <c r="I612" t="s">
        <v>1742</v>
      </c>
      <c r="J612" s="2">
        <v>97.2</v>
      </c>
    </row>
    <row r="613" spans="1:10" x14ac:dyDescent="0.2">
      <c r="A613" t="s">
        <v>249</v>
      </c>
      <c r="B613" t="s">
        <v>1932</v>
      </c>
      <c r="C613" t="s">
        <v>237</v>
      </c>
      <c r="E613" s="4">
        <v>1985</v>
      </c>
      <c r="F613" s="4">
        <v>1994</v>
      </c>
      <c r="G613" t="s">
        <v>24</v>
      </c>
      <c r="H613" t="s">
        <v>1395</v>
      </c>
      <c r="I613" t="s">
        <v>1742</v>
      </c>
      <c r="J613" s="2">
        <v>97.2</v>
      </c>
    </row>
    <row r="614" spans="1:10" x14ac:dyDescent="0.2">
      <c r="A614" t="s">
        <v>249</v>
      </c>
      <c r="B614" t="s">
        <v>1932</v>
      </c>
      <c r="C614" t="s">
        <v>545</v>
      </c>
      <c r="E614" s="4">
        <v>1995</v>
      </c>
      <c r="F614" s="4">
        <v>2002</v>
      </c>
      <c r="G614" t="s">
        <v>24</v>
      </c>
      <c r="H614" t="s">
        <v>1395</v>
      </c>
      <c r="I614" t="s">
        <v>1742</v>
      </c>
      <c r="J614" s="2">
        <v>97.2</v>
      </c>
    </row>
    <row r="615" spans="1:10" x14ac:dyDescent="0.2">
      <c r="A615" t="s">
        <v>249</v>
      </c>
      <c r="B615" t="s">
        <v>1933</v>
      </c>
      <c r="C615" t="s">
        <v>237</v>
      </c>
      <c r="E615" s="4">
        <v>1975</v>
      </c>
      <c r="F615" s="4">
        <v>1982</v>
      </c>
      <c r="G615" t="s">
        <v>24</v>
      </c>
      <c r="H615" t="s">
        <v>1395</v>
      </c>
      <c r="I615" t="s">
        <v>1742</v>
      </c>
      <c r="J615" s="2">
        <v>97.2</v>
      </c>
    </row>
    <row r="616" spans="1:10" x14ac:dyDescent="0.2">
      <c r="A616" t="s">
        <v>249</v>
      </c>
      <c r="B616" t="s">
        <v>1933</v>
      </c>
      <c r="C616" t="s">
        <v>237</v>
      </c>
      <c r="E616" s="4">
        <v>1985</v>
      </c>
      <c r="F616" s="4">
        <v>1991</v>
      </c>
      <c r="G616" t="s">
        <v>24</v>
      </c>
      <c r="H616" t="s">
        <v>1395</v>
      </c>
      <c r="I616" t="s">
        <v>1742</v>
      </c>
      <c r="J616" s="2">
        <v>97.2</v>
      </c>
    </row>
    <row r="617" spans="1:10" x14ac:dyDescent="0.2">
      <c r="A617" t="s">
        <v>249</v>
      </c>
      <c r="B617" t="s">
        <v>1934</v>
      </c>
      <c r="C617" t="s">
        <v>545</v>
      </c>
      <c r="E617" s="4">
        <v>2004</v>
      </c>
      <c r="F617" s="4">
        <v>2005</v>
      </c>
      <c r="G617" t="s">
        <v>24</v>
      </c>
      <c r="H617" t="s">
        <v>1395</v>
      </c>
      <c r="I617" t="s">
        <v>1742</v>
      </c>
      <c r="J617" s="2">
        <v>97.2</v>
      </c>
    </row>
    <row r="618" spans="1:10" x14ac:dyDescent="0.2">
      <c r="A618" t="s">
        <v>249</v>
      </c>
      <c r="B618" t="s">
        <v>1935</v>
      </c>
      <c r="C618" t="s">
        <v>545</v>
      </c>
      <c r="E618" s="4">
        <v>2003</v>
      </c>
      <c r="F618" s="4">
        <v>2005</v>
      </c>
      <c r="G618" t="s">
        <v>24</v>
      </c>
      <c r="H618" t="s">
        <v>1395</v>
      </c>
      <c r="I618" t="s">
        <v>1742</v>
      </c>
      <c r="J618" s="2">
        <v>97.2</v>
      </c>
    </row>
    <row r="619" spans="1:10" x14ac:dyDescent="0.2">
      <c r="A619" t="s">
        <v>249</v>
      </c>
      <c r="B619" t="s">
        <v>1936</v>
      </c>
      <c r="C619" t="s">
        <v>545</v>
      </c>
      <c r="E619" s="4">
        <v>1995</v>
      </c>
      <c r="F619" s="4">
        <v>2000</v>
      </c>
      <c r="G619" t="s">
        <v>24</v>
      </c>
      <c r="H619" t="s">
        <v>1395</v>
      </c>
      <c r="I619" t="s">
        <v>1742</v>
      </c>
      <c r="J619" s="2">
        <v>97.2</v>
      </c>
    </row>
    <row r="620" spans="1:10" x14ac:dyDescent="0.2">
      <c r="A620" t="s">
        <v>249</v>
      </c>
      <c r="B620" t="s">
        <v>1936</v>
      </c>
      <c r="C620" t="s">
        <v>545</v>
      </c>
      <c r="E620" s="4">
        <v>1999</v>
      </c>
      <c r="F620" s="4">
        <v>2002</v>
      </c>
      <c r="G620" t="s">
        <v>24</v>
      </c>
      <c r="H620" t="s">
        <v>1395</v>
      </c>
      <c r="I620" t="s">
        <v>1742</v>
      </c>
      <c r="J620" s="2">
        <v>97.2</v>
      </c>
    </row>
    <row r="621" spans="1:10" x14ac:dyDescent="0.2">
      <c r="A621" t="s">
        <v>249</v>
      </c>
      <c r="B621" t="s">
        <v>1936</v>
      </c>
      <c r="C621" t="s">
        <v>545</v>
      </c>
      <c r="E621" s="4">
        <v>2007</v>
      </c>
      <c r="F621" s="4">
        <v>2007</v>
      </c>
      <c r="G621" t="s">
        <v>24</v>
      </c>
      <c r="H621" t="s">
        <v>1395</v>
      </c>
      <c r="I621" t="s">
        <v>1742</v>
      </c>
      <c r="J621" s="2">
        <v>97.2</v>
      </c>
    </row>
    <row r="622" spans="1:10" x14ac:dyDescent="0.2">
      <c r="A622" t="s">
        <v>249</v>
      </c>
      <c r="B622" t="s">
        <v>1937</v>
      </c>
      <c r="C622" t="s">
        <v>545</v>
      </c>
      <c r="E622" s="4">
        <v>1999</v>
      </c>
      <c r="F622" s="4">
        <v>2002</v>
      </c>
      <c r="G622" t="s">
        <v>24</v>
      </c>
      <c r="H622" t="s">
        <v>1395</v>
      </c>
      <c r="I622" t="s">
        <v>1742</v>
      </c>
      <c r="J622" s="2">
        <v>97.2</v>
      </c>
    </row>
    <row r="623" spans="1:10" x14ac:dyDescent="0.2">
      <c r="A623" t="s">
        <v>249</v>
      </c>
      <c r="B623" t="s">
        <v>1938</v>
      </c>
      <c r="C623" t="s">
        <v>545</v>
      </c>
      <c r="E623" s="4">
        <v>2003</v>
      </c>
      <c r="F623" s="4">
        <v>2007</v>
      </c>
      <c r="G623" t="s">
        <v>24</v>
      </c>
      <c r="H623" t="s">
        <v>1395</v>
      </c>
      <c r="I623" t="s">
        <v>1742</v>
      </c>
      <c r="J623" s="2">
        <v>97.2</v>
      </c>
    </row>
    <row r="624" spans="1:10" x14ac:dyDescent="0.2">
      <c r="A624" t="s">
        <v>249</v>
      </c>
      <c r="B624" t="s">
        <v>999</v>
      </c>
      <c r="C624" t="s">
        <v>1830</v>
      </c>
      <c r="D624" t="s">
        <v>958</v>
      </c>
      <c r="E624" s="4">
        <v>2000</v>
      </c>
      <c r="F624" s="4">
        <v>2002</v>
      </c>
      <c r="G624" t="s">
        <v>11</v>
      </c>
      <c r="H624" t="s">
        <v>1389</v>
      </c>
      <c r="I624" t="s">
        <v>1742</v>
      </c>
      <c r="J624" s="2">
        <v>107.92</v>
      </c>
    </row>
    <row r="625" spans="1:10" x14ac:dyDescent="0.2">
      <c r="A625" t="s">
        <v>249</v>
      </c>
      <c r="B625" t="s">
        <v>999</v>
      </c>
      <c r="C625" t="s">
        <v>1830</v>
      </c>
      <c r="D625" t="s">
        <v>965</v>
      </c>
      <c r="E625" s="4">
        <v>1999</v>
      </c>
      <c r="F625" s="4">
        <v>2002</v>
      </c>
      <c r="G625" t="s">
        <v>11</v>
      </c>
      <c r="H625" t="s">
        <v>1389</v>
      </c>
      <c r="I625" t="s">
        <v>1742</v>
      </c>
      <c r="J625" s="2">
        <v>107.92</v>
      </c>
    </row>
    <row r="626" spans="1:10" x14ac:dyDescent="0.2">
      <c r="A626" t="s">
        <v>249</v>
      </c>
      <c r="B626" t="s">
        <v>999</v>
      </c>
      <c r="C626" t="s">
        <v>1830</v>
      </c>
      <c r="E626" s="4">
        <v>1997</v>
      </c>
      <c r="F626" s="4">
        <v>2000</v>
      </c>
      <c r="G626" t="s">
        <v>11</v>
      </c>
      <c r="H626" t="s">
        <v>1389</v>
      </c>
      <c r="I626" t="s">
        <v>1742</v>
      </c>
      <c r="J626" s="2">
        <v>107.92</v>
      </c>
    </row>
    <row r="627" spans="1:10" x14ac:dyDescent="0.2">
      <c r="A627" t="s">
        <v>249</v>
      </c>
      <c r="B627" t="s">
        <v>999</v>
      </c>
      <c r="C627" t="s">
        <v>1830</v>
      </c>
      <c r="D627" t="s">
        <v>958</v>
      </c>
      <c r="E627" s="4">
        <v>2000</v>
      </c>
      <c r="F627" s="4">
        <v>2002</v>
      </c>
      <c r="G627" t="s">
        <v>24</v>
      </c>
      <c r="H627" t="s">
        <v>1390</v>
      </c>
      <c r="I627" t="s">
        <v>1742</v>
      </c>
      <c r="J627" s="2">
        <v>89.62</v>
      </c>
    </row>
    <row r="628" spans="1:10" x14ac:dyDescent="0.2">
      <c r="A628" t="s">
        <v>249</v>
      </c>
      <c r="B628" t="s">
        <v>999</v>
      </c>
      <c r="C628" t="s">
        <v>1830</v>
      </c>
      <c r="D628" t="s">
        <v>965</v>
      </c>
      <c r="E628" s="4">
        <v>1999</v>
      </c>
      <c r="F628" s="4">
        <v>2002</v>
      </c>
      <c r="G628" t="s">
        <v>24</v>
      </c>
      <c r="H628" t="s">
        <v>1390</v>
      </c>
      <c r="I628" t="s">
        <v>1742</v>
      </c>
      <c r="J628" s="2">
        <v>89.62</v>
      </c>
    </row>
    <row r="629" spans="1:10" x14ac:dyDescent="0.2">
      <c r="A629" t="s">
        <v>249</v>
      </c>
      <c r="B629" t="s">
        <v>999</v>
      </c>
      <c r="C629" t="s">
        <v>237</v>
      </c>
      <c r="E629" s="4">
        <v>2010</v>
      </c>
      <c r="F629" s="4">
        <v>2015</v>
      </c>
      <c r="G629" t="s">
        <v>11</v>
      </c>
      <c r="H629" t="s">
        <v>1430</v>
      </c>
      <c r="I629" t="s">
        <v>1742</v>
      </c>
      <c r="J629" s="2">
        <v>107.79</v>
      </c>
    </row>
    <row r="630" spans="1:10" x14ac:dyDescent="0.2">
      <c r="A630" t="s">
        <v>249</v>
      </c>
      <c r="B630" t="s">
        <v>1000</v>
      </c>
      <c r="C630" t="s">
        <v>545</v>
      </c>
      <c r="E630" s="4">
        <v>2006</v>
      </c>
      <c r="F630" s="4">
        <v>2010</v>
      </c>
      <c r="G630" t="s">
        <v>24</v>
      </c>
      <c r="H630" t="s">
        <v>1403</v>
      </c>
      <c r="I630" t="s">
        <v>1742</v>
      </c>
      <c r="J630" s="2">
        <v>90.94</v>
      </c>
    </row>
    <row r="631" spans="1:10" x14ac:dyDescent="0.2">
      <c r="A631" t="s">
        <v>249</v>
      </c>
      <c r="B631" t="s">
        <v>1001</v>
      </c>
      <c r="C631" t="s">
        <v>545</v>
      </c>
      <c r="E631" s="4">
        <v>2007</v>
      </c>
      <c r="F631" s="4">
        <v>2010</v>
      </c>
      <c r="G631" t="s">
        <v>24</v>
      </c>
      <c r="H631" t="s">
        <v>1403</v>
      </c>
      <c r="I631" t="s">
        <v>1742</v>
      </c>
      <c r="J631" s="2">
        <v>90.94</v>
      </c>
    </row>
    <row r="632" spans="1:10" x14ac:dyDescent="0.2">
      <c r="A632" t="s">
        <v>249</v>
      </c>
      <c r="B632" t="s">
        <v>1825</v>
      </c>
      <c r="C632" t="s">
        <v>1709</v>
      </c>
      <c r="D632" t="s">
        <v>1831</v>
      </c>
      <c r="E632" s="4">
        <v>1999</v>
      </c>
      <c r="F632" s="4">
        <v>2004</v>
      </c>
      <c r="G632" t="s">
        <v>11</v>
      </c>
      <c r="H632" t="s">
        <v>1389</v>
      </c>
      <c r="I632" t="s">
        <v>1742</v>
      </c>
      <c r="J632" s="2">
        <v>107.92</v>
      </c>
    </row>
    <row r="633" spans="1:10" x14ac:dyDescent="0.2">
      <c r="A633" t="s">
        <v>249</v>
      </c>
      <c r="B633" t="s">
        <v>1825</v>
      </c>
      <c r="C633" t="s">
        <v>1709</v>
      </c>
      <c r="D633" t="s">
        <v>1834</v>
      </c>
      <c r="E633" s="4">
        <v>1997</v>
      </c>
      <c r="F633" s="4">
        <v>1997</v>
      </c>
      <c r="G633" t="s">
        <v>11</v>
      </c>
      <c r="H633" t="s">
        <v>1389</v>
      </c>
      <c r="I633" t="s">
        <v>1742</v>
      </c>
      <c r="J633" s="2">
        <v>107.92</v>
      </c>
    </row>
    <row r="634" spans="1:10" x14ac:dyDescent="0.2">
      <c r="A634" t="s">
        <v>249</v>
      </c>
      <c r="B634" t="s">
        <v>1825</v>
      </c>
      <c r="C634" t="s">
        <v>1709</v>
      </c>
      <c r="D634" t="s">
        <v>1837</v>
      </c>
      <c r="E634" s="4">
        <v>1998</v>
      </c>
      <c r="F634" s="4">
        <v>1999</v>
      </c>
      <c r="G634" t="s">
        <v>11</v>
      </c>
      <c r="H634" t="s">
        <v>1389</v>
      </c>
      <c r="I634" t="s">
        <v>1742</v>
      </c>
      <c r="J634" s="2">
        <v>107.92</v>
      </c>
    </row>
    <row r="635" spans="1:10" x14ac:dyDescent="0.2">
      <c r="A635" t="s">
        <v>249</v>
      </c>
      <c r="B635" t="s">
        <v>1825</v>
      </c>
      <c r="C635" t="s">
        <v>1709</v>
      </c>
      <c r="D635" t="s">
        <v>1838</v>
      </c>
      <c r="E635" s="4">
        <v>1999</v>
      </c>
      <c r="F635" s="4">
        <v>2004</v>
      </c>
      <c r="G635" t="s">
        <v>11</v>
      </c>
      <c r="H635" t="s">
        <v>1389</v>
      </c>
      <c r="I635" t="s">
        <v>1742</v>
      </c>
      <c r="J635" s="2">
        <v>107.92</v>
      </c>
    </row>
    <row r="636" spans="1:10" x14ac:dyDescent="0.2">
      <c r="A636" t="s">
        <v>249</v>
      </c>
      <c r="B636" t="s">
        <v>1825</v>
      </c>
      <c r="C636" t="s">
        <v>1709</v>
      </c>
      <c r="D636" t="s">
        <v>1839</v>
      </c>
      <c r="E636" s="4">
        <v>2000</v>
      </c>
      <c r="F636" s="4">
        <v>2000</v>
      </c>
      <c r="G636" t="s">
        <v>11</v>
      </c>
      <c r="H636" t="s">
        <v>1389</v>
      </c>
      <c r="I636" t="s">
        <v>1742</v>
      </c>
      <c r="J636" s="2">
        <v>107.92</v>
      </c>
    </row>
    <row r="637" spans="1:10" x14ac:dyDescent="0.2">
      <c r="A637" t="s">
        <v>249</v>
      </c>
      <c r="B637" t="s">
        <v>1825</v>
      </c>
      <c r="C637" t="s">
        <v>1709</v>
      </c>
      <c r="D637" t="s">
        <v>1842</v>
      </c>
      <c r="E637" s="4">
        <v>1999</v>
      </c>
      <c r="F637" s="4">
        <v>2004</v>
      </c>
      <c r="G637" t="s">
        <v>24</v>
      </c>
      <c r="H637" t="s">
        <v>1390</v>
      </c>
      <c r="I637" t="s">
        <v>1742</v>
      </c>
      <c r="J637" s="2">
        <v>89.62</v>
      </c>
    </row>
    <row r="638" spans="1:10" x14ac:dyDescent="0.2">
      <c r="A638" t="s">
        <v>249</v>
      </c>
      <c r="B638" t="s">
        <v>1825</v>
      </c>
      <c r="C638" t="s">
        <v>1709</v>
      </c>
      <c r="D638" t="s">
        <v>1826</v>
      </c>
      <c r="E638" s="4">
        <v>1998</v>
      </c>
      <c r="F638" s="4">
        <v>2004</v>
      </c>
      <c r="G638" t="s">
        <v>24</v>
      </c>
      <c r="H638" t="s">
        <v>1390</v>
      </c>
      <c r="I638" t="s">
        <v>1742</v>
      </c>
      <c r="J638" s="2">
        <v>89.62</v>
      </c>
    </row>
    <row r="639" spans="1:10" x14ac:dyDescent="0.2">
      <c r="A639" t="s">
        <v>249</v>
      </c>
      <c r="B639" t="s">
        <v>1825</v>
      </c>
      <c r="C639" t="s">
        <v>1709</v>
      </c>
      <c r="D639" t="s">
        <v>1832</v>
      </c>
      <c r="E639" s="4">
        <v>2001</v>
      </c>
      <c r="F639" s="4">
        <v>2004</v>
      </c>
      <c r="G639" t="s">
        <v>24</v>
      </c>
      <c r="H639" t="s">
        <v>1390</v>
      </c>
      <c r="I639" t="s">
        <v>1742</v>
      </c>
      <c r="J639" s="2">
        <v>89.62</v>
      </c>
    </row>
    <row r="640" spans="1:10" x14ac:dyDescent="0.2">
      <c r="A640" t="s">
        <v>249</v>
      </c>
      <c r="B640" t="s">
        <v>1825</v>
      </c>
      <c r="C640" t="s">
        <v>1709</v>
      </c>
      <c r="D640" t="s">
        <v>1836</v>
      </c>
      <c r="E640" s="4">
        <v>1999</v>
      </c>
      <c r="F640" s="4">
        <v>2004</v>
      </c>
      <c r="G640" t="s">
        <v>24</v>
      </c>
      <c r="H640" t="s">
        <v>1390</v>
      </c>
      <c r="I640" t="s">
        <v>1742</v>
      </c>
      <c r="J640" s="2">
        <v>89.62</v>
      </c>
    </row>
    <row r="641" spans="1:10" x14ac:dyDescent="0.2">
      <c r="A641" t="s">
        <v>249</v>
      </c>
      <c r="B641" t="s">
        <v>1825</v>
      </c>
      <c r="C641" t="s">
        <v>1710</v>
      </c>
      <c r="D641" t="s">
        <v>1895</v>
      </c>
      <c r="E641" s="4">
        <v>2004</v>
      </c>
      <c r="F641" s="4">
        <v>2008</v>
      </c>
      <c r="G641" t="s">
        <v>11</v>
      </c>
      <c r="H641" t="s">
        <v>1406</v>
      </c>
      <c r="I641" t="s">
        <v>1742</v>
      </c>
      <c r="J641" s="2">
        <v>112.8</v>
      </c>
    </row>
    <row r="642" spans="1:10" x14ac:dyDescent="0.2">
      <c r="A642" t="s">
        <v>249</v>
      </c>
      <c r="B642" t="s">
        <v>1825</v>
      </c>
      <c r="C642" t="s">
        <v>1710</v>
      </c>
      <c r="D642" t="s">
        <v>1896</v>
      </c>
      <c r="E642" s="4">
        <v>2004</v>
      </c>
      <c r="F642" s="4">
        <v>2008</v>
      </c>
      <c r="G642" t="s">
        <v>11</v>
      </c>
      <c r="H642" t="s">
        <v>1406</v>
      </c>
      <c r="I642" t="s">
        <v>1742</v>
      </c>
      <c r="J642" s="2">
        <v>112.8</v>
      </c>
    </row>
    <row r="643" spans="1:10" x14ac:dyDescent="0.2">
      <c r="A643" t="s">
        <v>249</v>
      </c>
      <c r="B643" t="s">
        <v>1825</v>
      </c>
      <c r="C643" t="s">
        <v>1710</v>
      </c>
      <c r="D643" t="s">
        <v>1897</v>
      </c>
      <c r="E643" s="4">
        <v>2005</v>
      </c>
      <c r="F643" s="4">
        <v>2007</v>
      </c>
      <c r="G643" t="s">
        <v>11</v>
      </c>
      <c r="H643" t="s">
        <v>1406</v>
      </c>
      <c r="I643" t="s">
        <v>1742</v>
      </c>
      <c r="J643" s="2">
        <v>112.8</v>
      </c>
    </row>
    <row r="644" spans="1:10" x14ac:dyDescent="0.2">
      <c r="A644" t="s">
        <v>249</v>
      </c>
      <c r="B644" t="s">
        <v>1825</v>
      </c>
      <c r="C644" t="s">
        <v>1710</v>
      </c>
      <c r="D644" t="s">
        <v>1898</v>
      </c>
      <c r="E644" s="4">
        <v>2004</v>
      </c>
      <c r="F644" s="4">
        <v>2007</v>
      </c>
      <c r="G644" t="s">
        <v>11</v>
      </c>
      <c r="H644" t="s">
        <v>1406</v>
      </c>
      <c r="I644" t="s">
        <v>1742</v>
      </c>
      <c r="J644" s="2">
        <v>112.8</v>
      </c>
    </row>
    <row r="645" spans="1:10" x14ac:dyDescent="0.2">
      <c r="A645" t="s">
        <v>249</v>
      </c>
      <c r="B645" t="s">
        <v>1825</v>
      </c>
      <c r="C645" t="s">
        <v>1900</v>
      </c>
      <c r="D645" t="s">
        <v>1901</v>
      </c>
      <c r="E645" s="4">
        <v>2004</v>
      </c>
      <c r="F645" s="4">
        <v>2011</v>
      </c>
      <c r="G645" t="s">
        <v>24</v>
      </c>
      <c r="H645" t="s">
        <v>1407</v>
      </c>
      <c r="I645" t="s">
        <v>1742</v>
      </c>
      <c r="J645" s="2">
        <v>90.93</v>
      </c>
    </row>
    <row r="646" spans="1:10" x14ac:dyDescent="0.2">
      <c r="A646" t="s">
        <v>249</v>
      </c>
      <c r="B646" t="s">
        <v>1825</v>
      </c>
      <c r="C646" t="s">
        <v>1002</v>
      </c>
      <c r="D646" t="s">
        <v>1919</v>
      </c>
      <c r="E646" s="4">
        <v>2010</v>
      </c>
      <c r="F646" s="4">
        <v>2014</v>
      </c>
      <c r="G646" t="s">
        <v>11</v>
      </c>
      <c r="H646" t="s">
        <v>1430</v>
      </c>
      <c r="I646" t="s">
        <v>1742</v>
      </c>
      <c r="J646" s="2">
        <v>107.79</v>
      </c>
    </row>
    <row r="647" spans="1:10" x14ac:dyDescent="0.2">
      <c r="A647" t="s">
        <v>249</v>
      </c>
      <c r="B647" t="s">
        <v>1825</v>
      </c>
      <c r="C647" t="s">
        <v>1002</v>
      </c>
      <c r="D647" t="s">
        <v>1920</v>
      </c>
      <c r="E647" s="4">
        <v>2010</v>
      </c>
      <c r="F647" s="4">
        <v>2014</v>
      </c>
      <c r="G647" t="s">
        <v>11</v>
      </c>
      <c r="H647" t="s">
        <v>1430</v>
      </c>
      <c r="I647" t="s">
        <v>1742</v>
      </c>
      <c r="J647" s="2">
        <v>107.79</v>
      </c>
    </row>
    <row r="648" spans="1:10" x14ac:dyDescent="0.2">
      <c r="A648" t="s">
        <v>249</v>
      </c>
      <c r="B648" t="s">
        <v>1825</v>
      </c>
      <c r="C648" t="s">
        <v>1002</v>
      </c>
      <c r="D648" t="s">
        <v>1923</v>
      </c>
      <c r="E648" s="4">
        <v>2012</v>
      </c>
      <c r="F648" s="4">
        <v>2014</v>
      </c>
      <c r="G648" t="s">
        <v>24</v>
      </c>
      <c r="H648" t="s">
        <v>1435</v>
      </c>
      <c r="I648" t="s">
        <v>1742</v>
      </c>
      <c r="J648" s="2">
        <v>92.34</v>
      </c>
    </row>
    <row r="649" spans="1:10" x14ac:dyDescent="0.2">
      <c r="A649" t="s">
        <v>249</v>
      </c>
      <c r="B649" t="s">
        <v>1825</v>
      </c>
      <c r="C649" t="s">
        <v>1711</v>
      </c>
      <c r="D649" t="s">
        <v>1924</v>
      </c>
      <c r="E649" s="4">
        <v>2015</v>
      </c>
      <c r="F649" s="4">
        <v>2015</v>
      </c>
      <c r="G649" t="s">
        <v>24</v>
      </c>
      <c r="H649" t="s">
        <v>1435</v>
      </c>
      <c r="I649" t="s">
        <v>1742</v>
      </c>
      <c r="J649" s="2">
        <v>92.34</v>
      </c>
    </row>
    <row r="650" spans="1:10" x14ac:dyDescent="0.2">
      <c r="A650" t="s">
        <v>249</v>
      </c>
      <c r="B650" t="s">
        <v>1825</v>
      </c>
      <c r="C650" t="s">
        <v>1711</v>
      </c>
      <c r="E650" s="4">
        <v>2015</v>
      </c>
      <c r="F650" s="4">
        <v>2015</v>
      </c>
      <c r="G650" t="s">
        <v>11</v>
      </c>
      <c r="H650" t="s">
        <v>1437</v>
      </c>
      <c r="I650" t="s">
        <v>1742</v>
      </c>
      <c r="J650" s="2">
        <v>114.53</v>
      </c>
    </row>
    <row r="651" spans="1:10" x14ac:dyDescent="0.2">
      <c r="A651" t="s">
        <v>249</v>
      </c>
      <c r="B651" t="s">
        <v>250</v>
      </c>
      <c r="C651" t="s">
        <v>1710</v>
      </c>
      <c r="D651" t="s">
        <v>257</v>
      </c>
      <c r="E651" s="4">
        <v>2004</v>
      </c>
      <c r="F651" s="4">
        <v>2008</v>
      </c>
      <c r="G651" t="s">
        <v>24</v>
      </c>
      <c r="H651" t="s">
        <v>258</v>
      </c>
      <c r="I651" t="s">
        <v>605</v>
      </c>
      <c r="J651" s="2">
        <v>300</v>
      </c>
    </row>
    <row r="652" spans="1:10" x14ac:dyDescent="0.2">
      <c r="A652" t="s">
        <v>249</v>
      </c>
      <c r="B652" t="s">
        <v>250</v>
      </c>
      <c r="C652" t="s">
        <v>1002</v>
      </c>
      <c r="D652" t="s">
        <v>257</v>
      </c>
      <c r="E652" s="4">
        <v>2009</v>
      </c>
      <c r="F652" s="4">
        <v>2011</v>
      </c>
      <c r="G652" t="s">
        <v>24</v>
      </c>
      <c r="H652" t="s">
        <v>258</v>
      </c>
      <c r="I652" t="s">
        <v>605</v>
      </c>
      <c r="J652" s="2">
        <v>300</v>
      </c>
    </row>
    <row r="653" spans="1:10" x14ac:dyDescent="0.2">
      <c r="A653" t="s">
        <v>249</v>
      </c>
      <c r="B653" t="s">
        <v>250</v>
      </c>
      <c r="C653" t="s">
        <v>1002</v>
      </c>
      <c r="D653" t="s">
        <v>255</v>
      </c>
      <c r="E653" s="4">
        <v>2010</v>
      </c>
      <c r="F653" s="4">
        <v>2014</v>
      </c>
      <c r="G653" t="s">
        <v>11</v>
      </c>
      <c r="H653" t="s">
        <v>256</v>
      </c>
      <c r="I653" t="s">
        <v>605</v>
      </c>
      <c r="J653" s="2">
        <v>290</v>
      </c>
    </row>
    <row r="654" spans="1:10" x14ac:dyDescent="0.2">
      <c r="A654" t="s">
        <v>249</v>
      </c>
      <c r="B654" t="s">
        <v>250</v>
      </c>
      <c r="C654" t="s">
        <v>1710</v>
      </c>
      <c r="D654" t="s">
        <v>149</v>
      </c>
      <c r="E654" s="4">
        <v>2004</v>
      </c>
      <c r="F654" s="4">
        <v>2008</v>
      </c>
      <c r="G654" t="s">
        <v>24</v>
      </c>
      <c r="H654" t="s">
        <v>254</v>
      </c>
      <c r="I654" t="s">
        <v>605</v>
      </c>
      <c r="J654" s="2">
        <v>290</v>
      </c>
    </row>
    <row r="655" spans="1:10" x14ac:dyDescent="0.2">
      <c r="A655" t="s">
        <v>249</v>
      </c>
      <c r="B655" t="s">
        <v>250</v>
      </c>
      <c r="C655" t="s">
        <v>1002</v>
      </c>
      <c r="D655" t="s">
        <v>149</v>
      </c>
      <c r="E655" s="4">
        <v>2009</v>
      </c>
      <c r="F655" s="4">
        <v>2011</v>
      </c>
      <c r="G655" t="s">
        <v>24</v>
      </c>
      <c r="H655" t="s">
        <v>254</v>
      </c>
      <c r="I655" t="s">
        <v>605</v>
      </c>
      <c r="J655" s="2">
        <v>290</v>
      </c>
    </row>
    <row r="656" spans="1:10" x14ac:dyDescent="0.2">
      <c r="A656" t="s">
        <v>249</v>
      </c>
      <c r="B656" t="s">
        <v>250</v>
      </c>
      <c r="C656" t="s">
        <v>1002</v>
      </c>
      <c r="D656" t="s">
        <v>149</v>
      </c>
      <c r="E656" s="4">
        <v>2010</v>
      </c>
      <c r="F656" s="4">
        <v>2014</v>
      </c>
      <c r="G656" t="s">
        <v>11</v>
      </c>
      <c r="H656" t="s">
        <v>253</v>
      </c>
      <c r="I656" t="s">
        <v>605</v>
      </c>
      <c r="J656" s="2">
        <v>240</v>
      </c>
    </row>
    <row r="657" spans="1:10" x14ac:dyDescent="0.2">
      <c r="A657" t="s">
        <v>249</v>
      </c>
      <c r="B657" t="s">
        <v>250</v>
      </c>
      <c r="C657" t="s">
        <v>1711</v>
      </c>
      <c r="D657" t="s">
        <v>149</v>
      </c>
      <c r="E657" s="4">
        <v>2015</v>
      </c>
      <c r="F657" s="4">
        <v>2019</v>
      </c>
      <c r="G657" t="s">
        <v>11</v>
      </c>
      <c r="H657" t="s">
        <v>253</v>
      </c>
      <c r="I657" t="s">
        <v>605</v>
      </c>
      <c r="J657" s="2">
        <v>240</v>
      </c>
    </row>
    <row r="658" spans="1:10" x14ac:dyDescent="0.2">
      <c r="A658" t="s">
        <v>249</v>
      </c>
      <c r="B658" t="s">
        <v>250</v>
      </c>
      <c r="C658" t="s">
        <v>1710</v>
      </c>
      <c r="D658" t="s">
        <v>251</v>
      </c>
      <c r="E658" s="4">
        <v>2005</v>
      </c>
      <c r="F658" s="4">
        <v>2008</v>
      </c>
      <c r="G658" t="s">
        <v>11</v>
      </c>
      <c r="H658" t="s">
        <v>252</v>
      </c>
      <c r="I658" t="s">
        <v>605</v>
      </c>
      <c r="J658" s="2">
        <v>240</v>
      </c>
    </row>
    <row r="659" spans="1:10" x14ac:dyDescent="0.2">
      <c r="A659" t="s">
        <v>249</v>
      </c>
      <c r="B659" t="s">
        <v>250</v>
      </c>
      <c r="C659" t="s">
        <v>1709</v>
      </c>
      <c r="D659" t="s">
        <v>976</v>
      </c>
      <c r="E659" s="4">
        <v>1999</v>
      </c>
      <c r="F659" s="4">
        <v>2004</v>
      </c>
      <c r="G659" t="s">
        <v>24</v>
      </c>
      <c r="H659" t="s">
        <v>1395</v>
      </c>
      <c r="I659" t="s">
        <v>1742</v>
      </c>
      <c r="J659" s="2">
        <v>97.2</v>
      </c>
    </row>
    <row r="660" spans="1:10" x14ac:dyDescent="0.2">
      <c r="A660" t="s">
        <v>249</v>
      </c>
      <c r="B660" t="s">
        <v>1833</v>
      </c>
      <c r="C660" t="s">
        <v>1709</v>
      </c>
      <c r="D660" t="s">
        <v>1843</v>
      </c>
      <c r="E660" s="4">
        <v>1997</v>
      </c>
      <c r="F660" s="4">
        <v>1999</v>
      </c>
      <c r="G660" t="s">
        <v>24</v>
      </c>
      <c r="H660" t="s">
        <v>1390</v>
      </c>
      <c r="I660" t="s">
        <v>1742</v>
      </c>
      <c r="J660" s="2">
        <v>89.62</v>
      </c>
    </row>
    <row r="661" spans="1:10" x14ac:dyDescent="0.2">
      <c r="A661" t="s">
        <v>249</v>
      </c>
      <c r="B661" t="s">
        <v>1003</v>
      </c>
      <c r="C661" t="s">
        <v>312</v>
      </c>
      <c r="E661" s="4">
        <v>1975</v>
      </c>
      <c r="F661" s="4">
        <v>1979</v>
      </c>
      <c r="G661" t="s">
        <v>24</v>
      </c>
      <c r="H661" t="s">
        <v>1395</v>
      </c>
      <c r="I661" t="s">
        <v>1742</v>
      </c>
      <c r="J661" s="2">
        <v>97.2</v>
      </c>
    </row>
    <row r="662" spans="1:10" x14ac:dyDescent="0.2">
      <c r="A662" t="s">
        <v>249</v>
      </c>
      <c r="B662" t="s">
        <v>1003</v>
      </c>
      <c r="C662" t="s">
        <v>314</v>
      </c>
      <c r="E662" s="4">
        <v>1980</v>
      </c>
      <c r="F662" s="4">
        <v>1984</v>
      </c>
      <c r="G662" t="s">
        <v>24</v>
      </c>
      <c r="H662" t="s">
        <v>1395</v>
      </c>
      <c r="I662" t="s">
        <v>1742</v>
      </c>
      <c r="J662" s="2">
        <v>97.2</v>
      </c>
    </row>
    <row r="663" spans="1:10" x14ac:dyDescent="0.2">
      <c r="A663" t="s">
        <v>249</v>
      </c>
      <c r="B663" t="s">
        <v>1003</v>
      </c>
      <c r="C663" t="s">
        <v>321</v>
      </c>
      <c r="E663" s="4">
        <v>1985</v>
      </c>
      <c r="F663" s="4">
        <v>1991</v>
      </c>
      <c r="G663" t="s">
        <v>24</v>
      </c>
      <c r="H663" t="s">
        <v>1395</v>
      </c>
      <c r="I663" t="s">
        <v>1742</v>
      </c>
      <c r="J663" s="2">
        <v>97.2</v>
      </c>
    </row>
    <row r="664" spans="1:10" x14ac:dyDescent="0.2">
      <c r="A664" t="s">
        <v>249</v>
      </c>
      <c r="B664" t="s">
        <v>1003</v>
      </c>
      <c r="C664" t="s">
        <v>322</v>
      </c>
      <c r="E664" s="4">
        <v>1992</v>
      </c>
      <c r="F664" s="4">
        <v>1999</v>
      </c>
      <c r="G664" t="s">
        <v>24</v>
      </c>
      <c r="H664" t="s">
        <v>1395</v>
      </c>
      <c r="I664" t="s">
        <v>1742</v>
      </c>
      <c r="J664" s="2">
        <v>97.2</v>
      </c>
    </row>
    <row r="665" spans="1:10" x14ac:dyDescent="0.2">
      <c r="A665" t="s">
        <v>249</v>
      </c>
      <c r="B665" t="s">
        <v>1925</v>
      </c>
      <c r="C665" t="s">
        <v>1002</v>
      </c>
      <c r="D665" t="s">
        <v>980</v>
      </c>
      <c r="E665" s="4">
        <v>2010</v>
      </c>
      <c r="F665" s="4">
        <v>2012</v>
      </c>
      <c r="G665" t="s">
        <v>11</v>
      </c>
      <c r="H665" t="s">
        <v>1437</v>
      </c>
      <c r="I665" t="s">
        <v>1742</v>
      </c>
      <c r="J665" s="2">
        <v>114.53</v>
      </c>
    </row>
    <row r="666" spans="1:10" x14ac:dyDescent="0.2">
      <c r="A666" t="s">
        <v>249</v>
      </c>
      <c r="B666" t="s">
        <v>259</v>
      </c>
      <c r="C666" t="s">
        <v>237</v>
      </c>
      <c r="D666" t="s">
        <v>260</v>
      </c>
      <c r="E666" s="4">
        <v>2016</v>
      </c>
      <c r="F666" s="4">
        <v>2018</v>
      </c>
      <c r="G666" t="s">
        <v>24</v>
      </c>
      <c r="H666" t="s">
        <v>261</v>
      </c>
      <c r="I666" t="s">
        <v>605</v>
      </c>
      <c r="J666" s="2">
        <v>160</v>
      </c>
    </row>
    <row r="667" spans="1:10" x14ac:dyDescent="0.2">
      <c r="A667" t="s">
        <v>249</v>
      </c>
      <c r="B667" t="s">
        <v>259</v>
      </c>
      <c r="C667" t="s">
        <v>237</v>
      </c>
      <c r="D667" t="s">
        <v>260</v>
      </c>
      <c r="E667" s="4">
        <v>2016</v>
      </c>
      <c r="F667" s="4">
        <v>2018</v>
      </c>
      <c r="G667" t="s">
        <v>11</v>
      </c>
      <c r="H667" t="s">
        <v>262</v>
      </c>
      <c r="I667" t="s">
        <v>605</v>
      </c>
      <c r="J667" s="2">
        <v>230</v>
      </c>
    </row>
    <row r="668" spans="1:10" x14ac:dyDescent="0.2">
      <c r="A668" t="s">
        <v>249</v>
      </c>
      <c r="B668" t="s">
        <v>263</v>
      </c>
      <c r="C668" t="s">
        <v>9</v>
      </c>
      <c r="E668" s="4">
        <v>2006</v>
      </c>
      <c r="F668" s="4">
        <v>2012</v>
      </c>
      <c r="G668" t="s">
        <v>11</v>
      </c>
      <c r="H668" t="s">
        <v>265</v>
      </c>
      <c r="I668" t="s">
        <v>605</v>
      </c>
      <c r="J668" s="2">
        <v>230</v>
      </c>
    </row>
    <row r="669" spans="1:10" x14ac:dyDescent="0.2">
      <c r="A669" t="s">
        <v>249</v>
      </c>
      <c r="B669" t="s">
        <v>263</v>
      </c>
      <c r="C669" t="s">
        <v>9</v>
      </c>
      <c r="E669" s="4">
        <v>2006</v>
      </c>
      <c r="F669" s="4">
        <v>2012</v>
      </c>
      <c r="G669" t="s">
        <v>24</v>
      </c>
      <c r="H669" t="s">
        <v>264</v>
      </c>
      <c r="I669" t="s">
        <v>605</v>
      </c>
      <c r="J669" s="2">
        <v>160</v>
      </c>
    </row>
    <row r="670" spans="1:10" x14ac:dyDescent="0.2">
      <c r="A670" t="s">
        <v>249</v>
      </c>
      <c r="B670" t="s">
        <v>536</v>
      </c>
      <c r="C670" t="s">
        <v>9</v>
      </c>
      <c r="E670" s="4" t="s">
        <v>776</v>
      </c>
      <c r="F670" s="4" t="s">
        <v>765</v>
      </c>
      <c r="G670" t="s">
        <v>11</v>
      </c>
      <c r="H670" t="s">
        <v>1405</v>
      </c>
      <c r="I670" t="s">
        <v>1742</v>
      </c>
      <c r="J670">
        <v>146.22999999999999</v>
      </c>
    </row>
    <row r="671" spans="1:10" x14ac:dyDescent="0.2">
      <c r="A671" t="s">
        <v>249</v>
      </c>
      <c r="B671" t="s">
        <v>536</v>
      </c>
      <c r="C671" t="s">
        <v>9</v>
      </c>
      <c r="E671" s="4" t="s">
        <v>776</v>
      </c>
      <c r="F671" s="4" t="s">
        <v>765</v>
      </c>
      <c r="G671" t="s">
        <v>24</v>
      </c>
      <c r="H671" t="s">
        <v>1405</v>
      </c>
      <c r="I671" t="s">
        <v>1742</v>
      </c>
      <c r="J671">
        <v>146.22999999999999</v>
      </c>
    </row>
    <row r="672" spans="1:10" x14ac:dyDescent="0.2">
      <c r="A672" t="s">
        <v>249</v>
      </c>
      <c r="B672" t="s">
        <v>266</v>
      </c>
      <c r="C672" t="s">
        <v>280</v>
      </c>
      <c r="D672" t="s">
        <v>267</v>
      </c>
      <c r="E672" s="4">
        <v>1994</v>
      </c>
      <c r="F672" s="4">
        <v>2002</v>
      </c>
      <c r="G672" t="s">
        <v>24</v>
      </c>
      <c r="H672" t="s">
        <v>268</v>
      </c>
      <c r="I672" t="s">
        <v>605</v>
      </c>
      <c r="J672" s="2">
        <v>180</v>
      </c>
    </row>
    <row r="673" spans="1:10" x14ac:dyDescent="0.2">
      <c r="A673" t="s">
        <v>249</v>
      </c>
      <c r="B673" t="s">
        <v>266</v>
      </c>
      <c r="C673" t="s">
        <v>270</v>
      </c>
      <c r="D673" t="s">
        <v>269</v>
      </c>
      <c r="E673" s="4">
        <v>2003</v>
      </c>
      <c r="F673" s="4">
        <v>2004</v>
      </c>
      <c r="G673" t="s">
        <v>24</v>
      </c>
      <c r="H673" t="s">
        <v>268</v>
      </c>
      <c r="I673" t="s">
        <v>605</v>
      </c>
      <c r="J673" s="2">
        <v>180</v>
      </c>
    </row>
    <row r="674" spans="1:10" x14ac:dyDescent="0.2">
      <c r="A674" t="s">
        <v>249</v>
      </c>
      <c r="B674" t="s">
        <v>266</v>
      </c>
      <c r="C674" t="s">
        <v>280</v>
      </c>
      <c r="D674" t="s">
        <v>267</v>
      </c>
      <c r="E674" s="4">
        <v>1994</v>
      </c>
      <c r="F674" s="4">
        <v>2002</v>
      </c>
      <c r="G674" t="s">
        <v>11</v>
      </c>
      <c r="H674" t="s">
        <v>274</v>
      </c>
      <c r="I674" t="s">
        <v>605</v>
      </c>
      <c r="J674" s="2">
        <v>220</v>
      </c>
    </row>
    <row r="675" spans="1:10" x14ac:dyDescent="0.2">
      <c r="A675" t="s">
        <v>249</v>
      </c>
      <c r="B675" t="s">
        <v>266</v>
      </c>
      <c r="C675" t="s">
        <v>280</v>
      </c>
      <c r="D675" t="s">
        <v>269</v>
      </c>
      <c r="E675" s="4">
        <v>2003</v>
      </c>
      <c r="F675" s="4">
        <v>2004</v>
      </c>
      <c r="G675" t="s">
        <v>11</v>
      </c>
      <c r="H675" t="s">
        <v>274</v>
      </c>
      <c r="I675" t="s">
        <v>605</v>
      </c>
      <c r="J675" s="2">
        <v>220</v>
      </c>
    </row>
    <row r="676" spans="1:10" x14ac:dyDescent="0.2">
      <c r="A676" t="s">
        <v>249</v>
      </c>
      <c r="B676" t="s">
        <v>266</v>
      </c>
      <c r="C676" t="s">
        <v>289</v>
      </c>
      <c r="D676" t="s">
        <v>299</v>
      </c>
      <c r="E676" s="4">
        <v>2015</v>
      </c>
      <c r="F676" s="4">
        <v>2019</v>
      </c>
      <c r="G676" t="s">
        <v>11</v>
      </c>
      <c r="H676" t="s">
        <v>300</v>
      </c>
      <c r="I676" t="s">
        <v>605</v>
      </c>
      <c r="J676" s="2">
        <v>420</v>
      </c>
    </row>
    <row r="677" spans="1:10" x14ac:dyDescent="0.2">
      <c r="A677" t="s">
        <v>249</v>
      </c>
      <c r="B677" t="s">
        <v>266</v>
      </c>
      <c r="C677" t="s">
        <v>270</v>
      </c>
      <c r="D677" t="s">
        <v>284</v>
      </c>
      <c r="E677" s="4">
        <v>2013</v>
      </c>
      <c r="F677" s="4">
        <v>2014</v>
      </c>
      <c r="G677" t="s">
        <v>11</v>
      </c>
      <c r="H677" t="s">
        <v>298</v>
      </c>
      <c r="I677" t="s">
        <v>605</v>
      </c>
      <c r="J677" s="2">
        <v>420</v>
      </c>
    </row>
    <row r="678" spans="1:10" x14ac:dyDescent="0.2">
      <c r="A678" t="s">
        <v>249</v>
      </c>
      <c r="B678" t="s">
        <v>266</v>
      </c>
      <c r="C678" t="s">
        <v>270</v>
      </c>
      <c r="D678" t="s">
        <v>284</v>
      </c>
      <c r="E678" s="4">
        <v>2007</v>
      </c>
      <c r="F678" s="4">
        <v>2012</v>
      </c>
      <c r="G678" t="s">
        <v>11</v>
      </c>
      <c r="H678" t="s">
        <v>292</v>
      </c>
      <c r="I678" t="s">
        <v>605</v>
      </c>
      <c r="J678" s="2">
        <v>300</v>
      </c>
    </row>
    <row r="679" spans="1:10" x14ac:dyDescent="0.2">
      <c r="A679" t="s">
        <v>249</v>
      </c>
      <c r="B679" t="s">
        <v>266</v>
      </c>
      <c r="C679" t="s">
        <v>270</v>
      </c>
      <c r="D679" t="s">
        <v>293</v>
      </c>
      <c r="E679" s="4">
        <v>2008</v>
      </c>
      <c r="F679" s="4">
        <v>2009</v>
      </c>
      <c r="G679" t="s">
        <v>11</v>
      </c>
      <c r="H679" t="s">
        <v>292</v>
      </c>
      <c r="I679" t="s">
        <v>605</v>
      </c>
      <c r="J679" s="2">
        <v>300</v>
      </c>
    </row>
    <row r="680" spans="1:10" x14ac:dyDescent="0.2">
      <c r="A680" t="s">
        <v>249</v>
      </c>
      <c r="B680" t="s">
        <v>266</v>
      </c>
      <c r="C680" t="s">
        <v>270</v>
      </c>
      <c r="D680" t="s">
        <v>294</v>
      </c>
      <c r="E680" s="4">
        <v>2011</v>
      </c>
      <c r="F680" s="4">
        <v>2014</v>
      </c>
      <c r="G680" t="s">
        <v>11</v>
      </c>
      <c r="H680" t="s">
        <v>292</v>
      </c>
      <c r="I680" t="s">
        <v>605</v>
      </c>
      <c r="J680" s="2">
        <v>300</v>
      </c>
    </row>
    <row r="681" spans="1:10" x14ac:dyDescent="0.2">
      <c r="A681" t="s">
        <v>249</v>
      </c>
      <c r="B681" t="s">
        <v>266</v>
      </c>
      <c r="C681" t="s">
        <v>270</v>
      </c>
      <c r="D681" t="s">
        <v>295</v>
      </c>
      <c r="E681" s="4">
        <v>2012</v>
      </c>
      <c r="F681" s="4">
        <v>2013</v>
      </c>
      <c r="G681" t="s">
        <v>11</v>
      </c>
      <c r="H681" t="s">
        <v>292</v>
      </c>
      <c r="I681" t="s">
        <v>605</v>
      </c>
      <c r="J681" s="2">
        <v>300</v>
      </c>
    </row>
    <row r="682" spans="1:10" x14ac:dyDescent="0.2">
      <c r="A682" t="s">
        <v>249</v>
      </c>
      <c r="B682" t="s">
        <v>266</v>
      </c>
      <c r="C682" t="s">
        <v>270</v>
      </c>
      <c r="D682" t="s">
        <v>284</v>
      </c>
      <c r="E682" s="4">
        <v>2013</v>
      </c>
      <c r="F682" s="4">
        <v>2014</v>
      </c>
      <c r="G682" t="s">
        <v>24</v>
      </c>
      <c r="H682" t="s">
        <v>285</v>
      </c>
      <c r="I682" t="s">
        <v>605</v>
      </c>
      <c r="J682" s="2">
        <v>260</v>
      </c>
    </row>
    <row r="683" spans="1:10" x14ac:dyDescent="0.2">
      <c r="A683" t="s">
        <v>249</v>
      </c>
      <c r="B683" t="s">
        <v>266</v>
      </c>
      <c r="C683" t="s">
        <v>289</v>
      </c>
      <c r="D683" t="s">
        <v>290</v>
      </c>
      <c r="E683" s="4">
        <v>2015</v>
      </c>
      <c r="F683" s="4">
        <v>2019</v>
      </c>
      <c r="G683" t="s">
        <v>24</v>
      </c>
      <c r="H683" t="s">
        <v>291</v>
      </c>
      <c r="I683" t="s">
        <v>605</v>
      </c>
      <c r="J683" s="2">
        <v>280</v>
      </c>
    </row>
    <row r="684" spans="1:10" x14ac:dyDescent="0.2">
      <c r="A684" t="s">
        <v>249</v>
      </c>
      <c r="B684" t="s">
        <v>266</v>
      </c>
      <c r="C684" t="s">
        <v>289</v>
      </c>
      <c r="D684" t="s">
        <v>296</v>
      </c>
      <c r="E684" s="4">
        <v>2015</v>
      </c>
      <c r="F684" s="4">
        <v>2019</v>
      </c>
      <c r="G684" t="s">
        <v>11</v>
      </c>
      <c r="H684" t="s">
        <v>297</v>
      </c>
      <c r="I684" t="s">
        <v>605</v>
      </c>
      <c r="J684" s="2">
        <v>420</v>
      </c>
    </row>
    <row r="685" spans="1:10" x14ac:dyDescent="0.2">
      <c r="A685" t="s">
        <v>249</v>
      </c>
      <c r="B685" t="s">
        <v>266</v>
      </c>
      <c r="C685" t="s">
        <v>270</v>
      </c>
      <c r="D685" t="s">
        <v>286</v>
      </c>
      <c r="E685" s="4">
        <v>2011</v>
      </c>
      <c r="F685" s="4">
        <v>2014</v>
      </c>
      <c r="G685" t="s">
        <v>11</v>
      </c>
      <c r="H685" t="s">
        <v>287</v>
      </c>
      <c r="I685" t="s">
        <v>605</v>
      </c>
      <c r="J685" s="2">
        <v>280</v>
      </c>
    </row>
    <row r="686" spans="1:10" x14ac:dyDescent="0.2">
      <c r="A686" t="s">
        <v>249</v>
      </c>
      <c r="B686" t="s">
        <v>266</v>
      </c>
      <c r="C686" t="s">
        <v>270</v>
      </c>
      <c r="D686" t="s">
        <v>288</v>
      </c>
      <c r="E686" s="4">
        <v>2013</v>
      </c>
      <c r="F686" s="4">
        <v>2014</v>
      </c>
      <c r="G686" t="s">
        <v>11</v>
      </c>
      <c r="H686" t="s">
        <v>287</v>
      </c>
      <c r="I686" t="s">
        <v>605</v>
      </c>
      <c r="J686" s="2">
        <v>280</v>
      </c>
    </row>
    <row r="687" spans="1:10" x14ac:dyDescent="0.2">
      <c r="A687" t="s">
        <v>249</v>
      </c>
      <c r="B687" t="s">
        <v>266</v>
      </c>
      <c r="C687" t="s">
        <v>270</v>
      </c>
      <c r="D687" t="s">
        <v>275</v>
      </c>
      <c r="E687" s="4">
        <v>2005</v>
      </c>
      <c r="F687" s="4">
        <v>2010</v>
      </c>
      <c r="G687" t="s">
        <v>11</v>
      </c>
      <c r="H687" t="s">
        <v>279</v>
      </c>
      <c r="I687" t="s">
        <v>605</v>
      </c>
      <c r="J687" s="2">
        <v>235</v>
      </c>
    </row>
    <row r="688" spans="1:10" x14ac:dyDescent="0.2">
      <c r="A688" t="s">
        <v>249</v>
      </c>
      <c r="B688" t="s">
        <v>266</v>
      </c>
      <c r="C688" t="s">
        <v>270</v>
      </c>
      <c r="D688" t="s">
        <v>271</v>
      </c>
      <c r="E688" s="4">
        <v>2005</v>
      </c>
      <c r="F688" s="4">
        <v>2014</v>
      </c>
      <c r="G688" t="s">
        <v>24</v>
      </c>
      <c r="H688" t="s">
        <v>272</v>
      </c>
      <c r="I688" t="s">
        <v>605</v>
      </c>
      <c r="J688" s="2">
        <v>210</v>
      </c>
    </row>
    <row r="689" spans="1:10" x14ac:dyDescent="0.2">
      <c r="A689" t="s">
        <v>249</v>
      </c>
      <c r="B689" t="s">
        <v>266</v>
      </c>
      <c r="C689" t="s">
        <v>270</v>
      </c>
      <c r="D689" t="s">
        <v>275</v>
      </c>
      <c r="E689" s="4">
        <v>2011</v>
      </c>
      <c r="F689" s="4">
        <v>2012</v>
      </c>
      <c r="G689" t="s">
        <v>11</v>
      </c>
      <c r="H689" t="s">
        <v>276</v>
      </c>
      <c r="I689" t="s">
        <v>605</v>
      </c>
      <c r="J689" s="2">
        <v>235</v>
      </c>
    </row>
    <row r="690" spans="1:10" x14ac:dyDescent="0.2">
      <c r="A690" t="s">
        <v>249</v>
      </c>
      <c r="B690" t="s">
        <v>266</v>
      </c>
      <c r="C690" t="s">
        <v>270</v>
      </c>
      <c r="D690" t="s">
        <v>277</v>
      </c>
      <c r="E690" s="4">
        <v>2013</v>
      </c>
      <c r="F690" s="4">
        <v>2014</v>
      </c>
      <c r="G690" t="s">
        <v>11</v>
      </c>
      <c r="H690" t="s">
        <v>276</v>
      </c>
      <c r="I690" t="s">
        <v>605</v>
      </c>
      <c r="J690" s="2">
        <v>235</v>
      </c>
    </row>
    <row r="691" spans="1:10" x14ac:dyDescent="0.2">
      <c r="A691" t="s">
        <v>249</v>
      </c>
      <c r="B691" t="s">
        <v>266</v>
      </c>
      <c r="C691" t="s">
        <v>270</v>
      </c>
      <c r="D691" t="s">
        <v>278</v>
      </c>
      <c r="E691" s="4">
        <v>2005</v>
      </c>
      <c r="F691" s="4">
        <v>2010</v>
      </c>
      <c r="G691" t="s">
        <v>11</v>
      </c>
      <c r="H691" t="s">
        <v>276</v>
      </c>
      <c r="I691" t="s">
        <v>605</v>
      </c>
      <c r="J691" s="2">
        <v>235</v>
      </c>
    </row>
    <row r="692" spans="1:10" x14ac:dyDescent="0.2">
      <c r="A692" t="s">
        <v>249</v>
      </c>
      <c r="B692" t="s">
        <v>266</v>
      </c>
      <c r="C692" t="s">
        <v>280</v>
      </c>
      <c r="D692" t="s">
        <v>281</v>
      </c>
      <c r="E692" s="4">
        <v>1994</v>
      </c>
      <c r="F692" s="4">
        <v>2004</v>
      </c>
      <c r="G692" t="s">
        <v>24</v>
      </c>
      <c r="H692" t="s">
        <v>273</v>
      </c>
      <c r="I692" t="s">
        <v>605</v>
      </c>
      <c r="J692" s="2">
        <v>220</v>
      </c>
    </row>
    <row r="693" spans="1:10" x14ac:dyDescent="0.2">
      <c r="A693" t="s">
        <v>249</v>
      </c>
      <c r="B693" t="s">
        <v>266</v>
      </c>
      <c r="C693" t="s">
        <v>280</v>
      </c>
      <c r="D693" t="s">
        <v>281</v>
      </c>
      <c r="E693" s="4">
        <v>1994</v>
      </c>
      <c r="F693" s="4">
        <v>2001</v>
      </c>
      <c r="G693" t="s">
        <v>11</v>
      </c>
      <c r="H693" t="s">
        <v>282</v>
      </c>
      <c r="I693" t="s">
        <v>605</v>
      </c>
      <c r="J693" s="2">
        <v>260</v>
      </c>
    </row>
    <row r="694" spans="1:10" x14ac:dyDescent="0.2">
      <c r="A694" t="s">
        <v>249</v>
      </c>
      <c r="B694" t="s">
        <v>266</v>
      </c>
      <c r="C694" t="s">
        <v>280</v>
      </c>
      <c r="D694" t="s">
        <v>283</v>
      </c>
      <c r="E694" s="4">
        <v>2003</v>
      </c>
      <c r="F694" s="4">
        <v>2004</v>
      </c>
      <c r="G694" t="s">
        <v>11</v>
      </c>
      <c r="H694" t="s">
        <v>282</v>
      </c>
      <c r="I694" t="s">
        <v>605</v>
      </c>
      <c r="J694" s="2">
        <v>260</v>
      </c>
    </row>
    <row r="695" spans="1:10" x14ac:dyDescent="0.2">
      <c r="A695" t="s">
        <v>249</v>
      </c>
      <c r="B695" t="s">
        <v>266</v>
      </c>
      <c r="C695" t="s">
        <v>280</v>
      </c>
      <c r="D695" t="s">
        <v>1741</v>
      </c>
      <c r="E695" s="4">
        <v>2003</v>
      </c>
      <c r="F695" s="4">
        <v>2004</v>
      </c>
      <c r="G695" t="s">
        <v>24</v>
      </c>
      <c r="H695" t="s">
        <v>268</v>
      </c>
      <c r="I695" t="s">
        <v>605</v>
      </c>
      <c r="J695" s="2">
        <v>180</v>
      </c>
    </row>
    <row r="696" spans="1:10" x14ac:dyDescent="0.2">
      <c r="A696" t="s">
        <v>249</v>
      </c>
      <c r="B696" t="s">
        <v>266</v>
      </c>
      <c r="C696" t="s">
        <v>316</v>
      </c>
      <c r="D696" t="s">
        <v>1774</v>
      </c>
      <c r="E696" s="4">
        <v>2007</v>
      </c>
      <c r="F696" s="4">
        <v>2009</v>
      </c>
      <c r="G696" t="s">
        <v>11</v>
      </c>
      <c r="H696" t="s">
        <v>1405</v>
      </c>
      <c r="I696" t="s">
        <v>1742</v>
      </c>
      <c r="J696" s="2">
        <v>146.22999999999999</v>
      </c>
    </row>
    <row r="697" spans="1:10" x14ac:dyDescent="0.2">
      <c r="A697" t="s">
        <v>249</v>
      </c>
      <c r="B697" t="s">
        <v>266</v>
      </c>
      <c r="C697" t="s">
        <v>316</v>
      </c>
      <c r="D697" t="s">
        <v>284</v>
      </c>
      <c r="E697" s="4">
        <v>2010</v>
      </c>
      <c r="F697" s="4">
        <v>2010</v>
      </c>
      <c r="G697" t="s">
        <v>11</v>
      </c>
      <c r="H697" t="s">
        <v>1405</v>
      </c>
      <c r="I697" t="s">
        <v>1742</v>
      </c>
      <c r="J697" s="2">
        <v>146.22999999999999</v>
      </c>
    </row>
    <row r="698" spans="1:10" x14ac:dyDescent="0.2">
      <c r="A698" t="s">
        <v>249</v>
      </c>
      <c r="B698" t="s">
        <v>266</v>
      </c>
      <c r="C698" t="s">
        <v>316</v>
      </c>
      <c r="D698" t="s">
        <v>1772</v>
      </c>
      <c r="E698" s="4">
        <v>2011</v>
      </c>
      <c r="F698" s="4">
        <v>2014</v>
      </c>
      <c r="G698" t="s">
        <v>11</v>
      </c>
      <c r="H698" t="s">
        <v>1405</v>
      </c>
      <c r="I698" t="s">
        <v>1742</v>
      </c>
      <c r="J698" s="2">
        <v>146.22999999999999</v>
      </c>
    </row>
    <row r="699" spans="1:10" x14ac:dyDescent="0.2">
      <c r="A699" t="s">
        <v>249</v>
      </c>
      <c r="B699" t="s">
        <v>266</v>
      </c>
      <c r="C699" t="s">
        <v>1808</v>
      </c>
      <c r="D699" t="s">
        <v>1809</v>
      </c>
      <c r="E699" s="4">
        <v>1994</v>
      </c>
      <c r="F699" s="4">
        <v>2000</v>
      </c>
      <c r="G699" t="s">
        <v>11</v>
      </c>
      <c r="H699" t="s">
        <v>1380</v>
      </c>
      <c r="I699" t="s">
        <v>1742</v>
      </c>
      <c r="J699" s="2">
        <v>122.15</v>
      </c>
    </row>
    <row r="700" spans="1:10" x14ac:dyDescent="0.2">
      <c r="A700" t="s">
        <v>249</v>
      </c>
      <c r="B700" t="s">
        <v>266</v>
      </c>
      <c r="C700" t="s">
        <v>1808</v>
      </c>
      <c r="D700" t="s">
        <v>1810</v>
      </c>
      <c r="E700" s="4">
        <v>2001</v>
      </c>
      <c r="F700" s="4">
        <v>2004</v>
      </c>
      <c r="G700" t="s">
        <v>11</v>
      </c>
      <c r="H700" t="s">
        <v>1380</v>
      </c>
      <c r="I700" t="s">
        <v>1742</v>
      </c>
      <c r="J700" s="2">
        <v>122.15</v>
      </c>
    </row>
    <row r="701" spans="1:10" x14ac:dyDescent="0.2">
      <c r="A701" t="s">
        <v>249</v>
      </c>
      <c r="B701" t="s">
        <v>266</v>
      </c>
      <c r="C701" t="s">
        <v>1808</v>
      </c>
      <c r="D701" t="s">
        <v>1811</v>
      </c>
      <c r="E701" s="4">
        <v>2003</v>
      </c>
      <c r="F701" s="4">
        <v>2003</v>
      </c>
      <c r="G701" t="s">
        <v>11</v>
      </c>
      <c r="H701" t="s">
        <v>1380</v>
      </c>
      <c r="I701" t="s">
        <v>1742</v>
      </c>
      <c r="J701" s="2">
        <v>122.15</v>
      </c>
    </row>
    <row r="702" spans="1:10" x14ac:dyDescent="0.2">
      <c r="A702" t="s">
        <v>249</v>
      </c>
      <c r="B702" t="s">
        <v>266</v>
      </c>
      <c r="C702" t="s">
        <v>1808</v>
      </c>
      <c r="D702" t="s">
        <v>1820</v>
      </c>
      <c r="E702" s="4">
        <v>1994</v>
      </c>
      <c r="F702" s="4">
        <v>2000</v>
      </c>
      <c r="G702" t="s">
        <v>24</v>
      </c>
      <c r="H702" t="s">
        <v>1384</v>
      </c>
      <c r="I702" t="s">
        <v>1742</v>
      </c>
      <c r="J702" s="2">
        <v>85.74</v>
      </c>
    </row>
    <row r="703" spans="1:10" x14ac:dyDescent="0.2">
      <c r="A703" t="s">
        <v>249</v>
      </c>
      <c r="B703" t="s">
        <v>266</v>
      </c>
      <c r="C703" t="s">
        <v>1808</v>
      </c>
      <c r="D703" t="s">
        <v>1809</v>
      </c>
      <c r="E703" s="4">
        <v>1994</v>
      </c>
      <c r="F703" s="4">
        <v>2000</v>
      </c>
      <c r="G703" t="s">
        <v>24</v>
      </c>
      <c r="H703" t="s">
        <v>1384</v>
      </c>
      <c r="I703" t="s">
        <v>1742</v>
      </c>
      <c r="J703" s="2">
        <v>85.74</v>
      </c>
    </row>
    <row r="704" spans="1:10" x14ac:dyDescent="0.2">
      <c r="A704" t="s">
        <v>249</v>
      </c>
      <c r="B704" t="s">
        <v>266</v>
      </c>
      <c r="C704" t="s">
        <v>1808</v>
      </c>
      <c r="D704" t="s">
        <v>1821</v>
      </c>
      <c r="E704" s="4">
        <v>2001</v>
      </c>
      <c r="F704" s="4">
        <v>2004</v>
      </c>
      <c r="G704" t="s">
        <v>24</v>
      </c>
      <c r="H704" t="s">
        <v>1384</v>
      </c>
      <c r="I704" t="s">
        <v>1742</v>
      </c>
      <c r="J704" s="2">
        <v>85.74</v>
      </c>
    </row>
    <row r="705" spans="1:10" x14ac:dyDescent="0.2">
      <c r="A705" t="s">
        <v>249</v>
      </c>
      <c r="B705" t="s">
        <v>266</v>
      </c>
      <c r="C705" t="s">
        <v>1808</v>
      </c>
      <c r="D705" t="s">
        <v>1822</v>
      </c>
      <c r="E705" s="4">
        <v>2001</v>
      </c>
      <c r="F705" s="4">
        <v>2002</v>
      </c>
      <c r="G705" t="s">
        <v>24</v>
      </c>
      <c r="H705" t="s">
        <v>1384</v>
      </c>
      <c r="I705" t="s">
        <v>1742</v>
      </c>
      <c r="J705" s="2">
        <v>85.74</v>
      </c>
    </row>
    <row r="706" spans="1:10" x14ac:dyDescent="0.2">
      <c r="A706" t="s">
        <v>249</v>
      </c>
      <c r="B706" t="s">
        <v>266</v>
      </c>
      <c r="C706" t="s">
        <v>1808</v>
      </c>
      <c r="D706" t="s">
        <v>1823</v>
      </c>
      <c r="E706" s="4">
        <v>2003</v>
      </c>
      <c r="F706" s="4">
        <v>2004</v>
      </c>
      <c r="G706" t="s">
        <v>24</v>
      </c>
      <c r="H706" t="s">
        <v>1384</v>
      </c>
      <c r="I706" t="s">
        <v>1742</v>
      </c>
      <c r="J706" s="2">
        <v>85.74</v>
      </c>
    </row>
    <row r="707" spans="1:10" x14ac:dyDescent="0.2">
      <c r="A707" t="s">
        <v>249</v>
      </c>
      <c r="B707" t="s">
        <v>266</v>
      </c>
      <c r="C707" t="s">
        <v>1808</v>
      </c>
      <c r="D707" t="s">
        <v>1741</v>
      </c>
      <c r="E707" s="4">
        <v>2001</v>
      </c>
      <c r="F707" s="4">
        <v>2004</v>
      </c>
      <c r="G707" t="s">
        <v>24</v>
      </c>
      <c r="H707" t="s">
        <v>1384</v>
      </c>
      <c r="I707" t="s">
        <v>1742</v>
      </c>
      <c r="J707" s="2">
        <v>85.74</v>
      </c>
    </row>
    <row r="708" spans="1:10" x14ac:dyDescent="0.2">
      <c r="A708" t="s">
        <v>249</v>
      </c>
      <c r="B708" t="s">
        <v>266</v>
      </c>
      <c r="C708" t="s">
        <v>316</v>
      </c>
      <c r="D708" t="s">
        <v>1741</v>
      </c>
      <c r="E708" s="4">
        <v>2005</v>
      </c>
      <c r="F708" s="4">
        <v>2010</v>
      </c>
      <c r="G708" t="s">
        <v>11</v>
      </c>
      <c r="H708" t="s">
        <v>1410</v>
      </c>
      <c r="I708" t="s">
        <v>1742</v>
      </c>
      <c r="J708" s="2">
        <v>106.8</v>
      </c>
    </row>
    <row r="709" spans="1:10" x14ac:dyDescent="0.2">
      <c r="A709" t="s">
        <v>249</v>
      </c>
      <c r="B709" t="s">
        <v>266</v>
      </c>
      <c r="C709" t="s">
        <v>316</v>
      </c>
      <c r="D709" t="s">
        <v>1905</v>
      </c>
      <c r="E709" s="4">
        <v>2007</v>
      </c>
      <c r="F709" s="4">
        <v>2009</v>
      </c>
      <c r="G709" t="s">
        <v>11</v>
      </c>
      <c r="H709" t="s">
        <v>1410</v>
      </c>
      <c r="I709" t="s">
        <v>1742</v>
      </c>
      <c r="J709" s="2">
        <v>106.8</v>
      </c>
    </row>
    <row r="710" spans="1:10" x14ac:dyDescent="0.2">
      <c r="A710" t="s">
        <v>249</v>
      </c>
      <c r="B710" t="s">
        <v>266</v>
      </c>
      <c r="C710" t="s">
        <v>316</v>
      </c>
      <c r="D710" t="s">
        <v>1906</v>
      </c>
      <c r="E710" s="4">
        <v>2010</v>
      </c>
      <c r="F710" s="4">
        <v>2010</v>
      </c>
      <c r="G710" t="s">
        <v>11</v>
      </c>
      <c r="H710" t="s">
        <v>1410</v>
      </c>
      <c r="I710" t="s">
        <v>1742</v>
      </c>
      <c r="J710" s="2">
        <v>106.8</v>
      </c>
    </row>
    <row r="711" spans="1:10" x14ac:dyDescent="0.2">
      <c r="A711" t="s">
        <v>249</v>
      </c>
      <c r="B711" t="s">
        <v>266</v>
      </c>
      <c r="C711" t="s">
        <v>316</v>
      </c>
      <c r="D711" t="s">
        <v>1741</v>
      </c>
      <c r="E711" s="4">
        <v>2005</v>
      </c>
      <c r="F711" s="4">
        <v>2010</v>
      </c>
      <c r="G711" t="s">
        <v>24</v>
      </c>
      <c r="H711" t="s">
        <v>1411</v>
      </c>
      <c r="I711" t="s">
        <v>1742</v>
      </c>
      <c r="J711" s="2">
        <v>83.46</v>
      </c>
    </row>
    <row r="712" spans="1:10" x14ac:dyDescent="0.2">
      <c r="A712" t="s">
        <v>249</v>
      </c>
      <c r="B712" t="s">
        <v>266</v>
      </c>
      <c r="C712" t="s">
        <v>316</v>
      </c>
      <c r="D712" t="s">
        <v>1907</v>
      </c>
      <c r="E712" s="4">
        <v>2007</v>
      </c>
      <c r="F712" s="4">
        <v>2010</v>
      </c>
      <c r="G712" t="s">
        <v>24</v>
      </c>
      <c r="H712" t="s">
        <v>1411</v>
      </c>
      <c r="I712" t="s">
        <v>1742</v>
      </c>
      <c r="J712" s="2">
        <v>83.46</v>
      </c>
    </row>
    <row r="713" spans="1:10" x14ac:dyDescent="0.2">
      <c r="A713" t="s">
        <v>249</v>
      </c>
      <c r="B713" t="s">
        <v>266</v>
      </c>
      <c r="C713" t="s">
        <v>316</v>
      </c>
      <c r="D713" t="s">
        <v>1908</v>
      </c>
      <c r="E713" s="4">
        <v>2007</v>
      </c>
      <c r="F713" s="4">
        <v>2009</v>
      </c>
      <c r="G713" t="s">
        <v>24</v>
      </c>
      <c r="H713" t="s">
        <v>1411</v>
      </c>
      <c r="I713" t="s">
        <v>1742</v>
      </c>
      <c r="J713" s="2">
        <v>83.46</v>
      </c>
    </row>
    <row r="714" spans="1:10" x14ac:dyDescent="0.2">
      <c r="A714" t="s">
        <v>249</v>
      </c>
      <c r="B714" t="s">
        <v>266</v>
      </c>
      <c r="C714" t="s">
        <v>316</v>
      </c>
      <c r="D714" t="s">
        <v>1906</v>
      </c>
      <c r="E714" s="4">
        <v>2010</v>
      </c>
      <c r="F714" s="4">
        <v>2010</v>
      </c>
      <c r="G714" t="s">
        <v>24</v>
      </c>
      <c r="H714" t="s">
        <v>1411</v>
      </c>
      <c r="I714" t="s">
        <v>1742</v>
      </c>
      <c r="J714" s="2">
        <v>83.46</v>
      </c>
    </row>
    <row r="715" spans="1:10" x14ac:dyDescent="0.2">
      <c r="A715" t="s">
        <v>249</v>
      </c>
      <c r="B715" t="s">
        <v>266</v>
      </c>
      <c r="C715" t="s">
        <v>316</v>
      </c>
      <c r="D715" t="s">
        <v>284</v>
      </c>
      <c r="E715" s="4">
        <v>2007</v>
      </c>
      <c r="F715" s="4">
        <v>2011</v>
      </c>
      <c r="G715" t="s">
        <v>24</v>
      </c>
      <c r="H715" t="s">
        <v>1411</v>
      </c>
      <c r="I715" t="s">
        <v>1742</v>
      </c>
      <c r="J715" s="2">
        <v>83.46</v>
      </c>
    </row>
    <row r="716" spans="1:10" x14ac:dyDescent="0.2">
      <c r="A716" t="s">
        <v>249</v>
      </c>
      <c r="B716" t="s">
        <v>266</v>
      </c>
      <c r="C716" t="s">
        <v>316</v>
      </c>
      <c r="D716" t="s">
        <v>1909</v>
      </c>
      <c r="E716" s="4">
        <v>2007</v>
      </c>
      <c r="F716" s="4">
        <v>2009</v>
      </c>
      <c r="G716" t="s">
        <v>24</v>
      </c>
      <c r="H716" t="s">
        <v>1411</v>
      </c>
      <c r="I716" t="s">
        <v>1742</v>
      </c>
      <c r="J716" s="2">
        <v>83.46</v>
      </c>
    </row>
    <row r="717" spans="1:10" x14ac:dyDescent="0.2">
      <c r="A717" t="s">
        <v>249</v>
      </c>
      <c r="B717" t="s">
        <v>266</v>
      </c>
      <c r="C717" t="s">
        <v>316</v>
      </c>
      <c r="D717" t="s">
        <v>1910</v>
      </c>
      <c r="E717" s="4">
        <v>2011</v>
      </c>
      <c r="F717" s="4">
        <v>2011</v>
      </c>
      <c r="G717" t="s">
        <v>24</v>
      </c>
      <c r="H717" t="s">
        <v>1411</v>
      </c>
      <c r="I717" t="s">
        <v>1742</v>
      </c>
      <c r="J717" s="2">
        <v>83.46</v>
      </c>
    </row>
    <row r="718" spans="1:10" x14ac:dyDescent="0.2">
      <c r="A718" t="s">
        <v>249</v>
      </c>
      <c r="B718" t="s">
        <v>266</v>
      </c>
      <c r="C718" t="s">
        <v>316</v>
      </c>
      <c r="D718" t="s">
        <v>1921</v>
      </c>
      <c r="E718" s="4">
        <v>2011</v>
      </c>
      <c r="F718" s="4">
        <v>2012</v>
      </c>
      <c r="G718" t="s">
        <v>11</v>
      </c>
      <c r="H718" t="s">
        <v>1431</v>
      </c>
      <c r="I718" t="s">
        <v>1742</v>
      </c>
      <c r="J718" s="2">
        <v>112.78</v>
      </c>
    </row>
    <row r="719" spans="1:10" x14ac:dyDescent="0.2">
      <c r="A719" t="s">
        <v>249</v>
      </c>
      <c r="B719" t="s">
        <v>266</v>
      </c>
      <c r="C719" t="s">
        <v>316</v>
      </c>
      <c r="D719" t="s">
        <v>1922</v>
      </c>
      <c r="E719" s="4">
        <v>2011</v>
      </c>
      <c r="F719" s="4">
        <v>2014</v>
      </c>
      <c r="G719" t="s">
        <v>11</v>
      </c>
      <c r="H719" t="s">
        <v>1431</v>
      </c>
      <c r="I719" t="s">
        <v>1742</v>
      </c>
      <c r="J719" s="2">
        <v>112.78</v>
      </c>
    </row>
    <row r="720" spans="1:10" x14ac:dyDescent="0.2">
      <c r="A720" t="s">
        <v>249</v>
      </c>
      <c r="B720" t="s">
        <v>266</v>
      </c>
      <c r="C720" t="s">
        <v>316</v>
      </c>
      <c r="E720" s="4">
        <v>2011</v>
      </c>
      <c r="F720" s="4">
        <v>2014</v>
      </c>
      <c r="G720" t="s">
        <v>24</v>
      </c>
      <c r="H720" t="s">
        <v>1432</v>
      </c>
      <c r="I720" t="s">
        <v>1742</v>
      </c>
      <c r="J720" s="2">
        <v>89.63</v>
      </c>
    </row>
    <row r="721" spans="1:10" x14ac:dyDescent="0.2">
      <c r="A721" t="s">
        <v>249</v>
      </c>
      <c r="B721" t="s">
        <v>266</v>
      </c>
      <c r="C721" t="s">
        <v>312</v>
      </c>
      <c r="D721" t="s">
        <v>1926</v>
      </c>
      <c r="E721" s="4">
        <v>2015</v>
      </c>
      <c r="F721" s="4">
        <v>2017</v>
      </c>
      <c r="G721" t="s">
        <v>11</v>
      </c>
      <c r="H721" t="s">
        <v>1438</v>
      </c>
      <c r="I721" t="s">
        <v>1742</v>
      </c>
      <c r="J721" s="2">
        <v>112.69</v>
      </c>
    </row>
    <row r="722" spans="1:10" x14ac:dyDescent="0.2">
      <c r="A722" t="s">
        <v>249</v>
      </c>
      <c r="B722" t="s">
        <v>266</v>
      </c>
      <c r="C722" t="s">
        <v>312</v>
      </c>
      <c r="D722" t="s">
        <v>1927</v>
      </c>
      <c r="E722" s="4">
        <v>2015</v>
      </c>
      <c r="F722" s="4">
        <v>2017</v>
      </c>
      <c r="G722" t="s">
        <v>11</v>
      </c>
      <c r="H722" t="s">
        <v>1438</v>
      </c>
      <c r="I722" t="s">
        <v>1742</v>
      </c>
      <c r="J722" s="2">
        <v>112.69</v>
      </c>
    </row>
    <row r="723" spans="1:10" x14ac:dyDescent="0.2">
      <c r="A723" t="s">
        <v>249</v>
      </c>
      <c r="B723" t="s">
        <v>266</v>
      </c>
      <c r="C723" t="s">
        <v>312</v>
      </c>
      <c r="D723" t="s">
        <v>1928</v>
      </c>
      <c r="E723" s="4">
        <v>2015</v>
      </c>
      <c r="F723" s="4">
        <v>2017</v>
      </c>
      <c r="G723" t="s">
        <v>11</v>
      </c>
      <c r="H723" t="s">
        <v>1438</v>
      </c>
      <c r="I723" t="s">
        <v>1742</v>
      </c>
      <c r="J723" s="2">
        <v>112.69</v>
      </c>
    </row>
    <row r="724" spans="1:10" x14ac:dyDescent="0.2">
      <c r="A724" t="s">
        <v>249</v>
      </c>
      <c r="B724" t="s">
        <v>266</v>
      </c>
      <c r="C724" t="s">
        <v>312</v>
      </c>
      <c r="D724" t="s">
        <v>779</v>
      </c>
      <c r="E724" s="4">
        <v>2015</v>
      </c>
      <c r="F724" s="4">
        <v>2019</v>
      </c>
      <c r="G724" t="s">
        <v>11</v>
      </c>
      <c r="H724" t="s">
        <v>1439</v>
      </c>
      <c r="I724" t="s">
        <v>1742</v>
      </c>
      <c r="J724" s="2">
        <v>141.35</v>
      </c>
    </row>
    <row r="725" spans="1:10" x14ac:dyDescent="0.2">
      <c r="A725" t="s">
        <v>249</v>
      </c>
      <c r="B725" t="s">
        <v>266</v>
      </c>
      <c r="C725" t="s">
        <v>312</v>
      </c>
      <c r="D725" t="s">
        <v>1929</v>
      </c>
      <c r="E725" s="4">
        <v>2015</v>
      </c>
      <c r="F725" s="4">
        <v>2019</v>
      </c>
      <c r="G725" t="s">
        <v>11</v>
      </c>
      <c r="H725" t="s">
        <v>1440</v>
      </c>
      <c r="I725" t="s">
        <v>1742</v>
      </c>
      <c r="J725" s="2">
        <v>129.86000000000001</v>
      </c>
    </row>
    <row r="726" spans="1:10" x14ac:dyDescent="0.2">
      <c r="A726" t="s">
        <v>249</v>
      </c>
      <c r="B726" t="s">
        <v>266</v>
      </c>
      <c r="C726" t="s">
        <v>312</v>
      </c>
      <c r="E726" s="4">
        <v>2015</v>
      </c>
      <c r="F726" s="4">
        <v>2017</v>
      </c>
      <c r="G726" t="s">
        <v>24</v>
      </c>
      <c r="H726" t="s">
        <v>1441</v>
      </c>
      <c r="I726" t="s">
        <v>1742</v>
      </c>
      <c r="J726" s="2">
        <v>101.34</v>
      </c>
    </row>
    <row r="727" spans="1:10" x14ac:dyDescent="0.2">
      <c r="A727" t="s">
        <v>249</v>
      </c>
      <c r="B727" t="s">
        <v>266</v>
      </c>
      <c r="C727" t="s">
        <v>1808</v>
      </c>
      <c r="D727" t="s">
        <v>1741</v>
      </c>
      <c r="E727" s="4">
        <v>1999</v>
      </c>
      <c r="F727" s="4">
        <v>2004</v>
      </c>
      <c r="G727" t="s">
        <v>11</v>
      </c>
      <c r="H727" t="s">
        <v>1396</v>
      </c>
      <c r="I727" t="s">
        <v>1742</v>
      </c>
      <c r="J727" s="2">
        <v>94.42</v>
      </c>
    </row>
    <row r="728" spans="1:10" x14ac:dyDescent="0.2">
      <c r="A728" t="s">
        <v>1824</v>
      </c>
      <c r="B728" t="s">
        <v>999</v>
      </c>
      <c r="C728" t="s">
        <v>1830</v>
      </c>
      <c r="E728" s="4">
        <v>1997</v>
      </c>
      <c r="F728" s="4">
        <v>2000</v>
      </c>
      <c r="G728" t="s">
        <v>24</v>
      </c>
      <c r="H728" t="s">
        <v>1390</v>
      </c>
      <c r="I728" t="s">
        <v>1742</v>
      </c>
      <c r="J728" s="2">
        <v>89.62</v>
      </c>
    </row>
    <row r="729" spans="1:10" x14ac:dyDescent="0.2">
      <c r="A729" t="s">
        <v>1824</v>
      </c>
      <c r="B729" t="s">
        <v>1825</v>
      </c>
      <c r="C729" t="s">
        <v>1709</v>
      </c>
      <c r="D729" t="s">
        <v>1826</v>
      </c>
      <c r="E729" s="4">
        <v>1998</v>
      </c>
      <c r="F729" s="4">
        <v>2004</v>
      </c>
      <c r="G729" t="s">
        <v>11</v>
      </c>
      <c r="H729" t="s">
        <v>1385</v>
      </c>
      <c r="I729" t="s">
        <v>1742</v>
      </c>
      <c r="J729" s="2">
        <v>99.67</v>
      </c>
    </row>
    <row r="730" spans="1:10" x14ac:dyDescent="0.2">
      <c r="A730" t="s">
        <v>1824</v>
      </c>
      <c r="B730" t="s">
        <v>1825</v>
      </c>
      <c r="C730" t="s">
        <v>1709</v>
      </c>
      <c r="D730" t="s">
        <v>1827</v>
      </c>
      <c r="E730" s="4">
        <v>1997</v>
      </c>
      <c r="F730" s="4">
        <v>2004</v>
      </c>
      <c r="G730" t="s">
        <v>11</v>
      </c>
      <c r="H730" t="s">
        <v>1385</v>
      </c>
      <c r="I730" t="s">
        <v>1742</v>
      </c>
      <c r="J730" s="2">
        <v>99.67</v>
      </c>
    </row>
    <row r="731" spans="1:10" x14ac:dyDescent="0.2">
      <c r="A731" t="s">
        <v>1824</v>
      </c>
      <c r="B731" t="s">
        <v>1825</v>
      </c>
      <c r="C731" t="s">
        <v>1709</v>
      </c>
      <c r="D731" t="s">
        <v>1832</v>
      </c>
      <c r="E731" s="4">
        <v>2001</v>
      </c>
      <c r="F731" s="4">
        <v>2004</v>
      </c>
      <c r="G731" t="s">
        <v>11</v>
      </c>
      <c r="H731" t="s">
        <v>1389</v>
      </c>
      <c r="I731" t="s">
        <v>1742</v>
      </c>
      <c r="J731" s="2">
        <v>107.92</v>
      </c>
    </row>
    <row r="732" spans="1:10" x14ac:dyDescent="0.2">
      <c r="A732" t="s">
        <v>1824</v>
      </c>
      <c r="B732" t="s">
        <v>1825</v>
      </c>
      <c r="C732" t="s">
        <v>1709</v>
      </c>
      <c r="D732" t="s">
        <v>1832</v>
      </c>
      <c r="E732" s="4">
        <v>2000</v>
      </c>
      <c r="F732" s="4">
        <v>2000</v>
      </c>
      <c r="G732" t="s">
        <v>11</v>
      </c>
      <c r="H732" t="s">
        <v>1389</v>
      </c>
      <c r="I732" t="s">
        <v>1742</v>
      </c>
      <c r="J732" s="2">
        <v>107.92</v>
      </c>
    </row>
    <row r="733" spans="1:10" x14ac:dyDescent="0.2">
      <c r="A733" t="s">
        <v>1824</v>
      </c>
      <c r="B733" t="s">
        <v>1825</v>
      </c>
      <c r="C733" t="s">
        <v>1709</v>
      </c>
      <c r="D733" t="s">
        <v>1836</v>
      </c>
      <c r="E733" s="4">
        <v>1999</v>
      </c>
      <c r="F733" s="4">
        <v>2000</v>
      </c>
      <c r="G733" t="s">
        <v>11</v>
      </c>
      <c r="H733" t="s">
        <v>1389</v>
      </c>
      <c r="I733" t="s">
        <v>1742</v>
      </c>
      <c r="J733" s="2">
        <v>107.92</v>
      </c>
    </row>
    <row r="734" spans="1:10" x14ac:dyDescent="0.2">
      <c r="A734" t="s">
        <v>1824</v>
      </c>
      <c r="B734" t="s">
        <v>1833</v>
      </c>
      <c r="C734" t="s">
        <v>1709</v>
      </c>
      <c r="D734" t="s">
        <v>1834</v>
      </c>
      <c r="E734" s="4">
        <v>1997</v>
      </c>
      <c r="F734" s="4">
        <v>1998</v>
      </c>
      <c r="G734" t="s">
        <v>11</v>
      </c>
      <c r="H734" t="s">
        <v>1389</v>
      </c>
      <c r="I734" t="s">
        <v>1742</v>
      </c>
      <c r="J734" s="2">
        <v>107.92</v>
      </c>
    </row>
    <row r="735" spans="1:10" x14ac:dyDescent="0.2">
      <c r="A735" t="s">
        <v>1824</v>
      </c>
      <c r="B735" t="s">
        <v>1833</v>
      </c>
      <c r="C735" t="s">
        <v>1709</v>
      </c>
      <c r="D735" t="s">
        <v>1835</v>
      </c>
      <c r="E735" s="4">
        <v>1999</v>
      </c>
      <c r="F735" s="4">
        <v>1999</v>
      </c>
      <c r="G735" t="s">
        <v>11</v>
      </c>
      <c r="H735" t="s">
        <v>1389</v>
      </c>
      <c r="I735" t="s">
        <v>1742</v>
      </c>
      <c r="J735" s="2">
        <v>107.92</v>
      </c>
    </row>
    <row r="736" spans="1:10" x14ac:dyDescent="0.2">
      <c r="A736" t="s">
        <v>1824</v>
      </c>
      <c r="B736" t="s">
        <v>1833</v>
      </c>
      <c r="C736" t="s">
        <v>1709</v>
      </c>
      <c r="D736" t="s">
        <v>1844</v>
      </c>
      <c r="E736" s="4">
        <v>1997</v>
      </c>
      <c r="F736" s="4">
        <v>1999</v>
      </c>
      <c r="G736" t="s">
        <v>24</v>
      </c>
      <c r="H736" t="s">
        <v>1390</v>
      </c>
      <c r="I736" t="s">
        <v>1742</v>
      </c>
      <c r="J736" s="2">
        <v>89.62</v>
      </c>
    </row>
    <row r="737" spans="1:10" x14ac:dyDescent="0.2">
      <c r="A737" t="s">
        <v>301</v>
      </c>
      <c r="B737" t="s">
        <v>1852</v>
      </c>
      <c r="C737" t="s">
        <v>1703</v>
      </c>
      <c r="D737" t="s">
        <v>1853</v>
      </c>
      <c r="E737" s="4">
        <v>2009</v>
      </c>
      <c r="F737" s="4">
        <v>2014</v>
      </c>
      <c r="G737" t="s">
        <v>11</v>
      </c>
      <c r="H737" t="s">
        <v>1393</v>
      </c>
      <c r="I737" t="s">
        <v>1742</v>
      </c>
      <c r="J737" s="2">
        <v>121.81</v>
      </c>
    </row>
    <row r="738" spans="1:10" x14ac:dyDescent="0.2">
      <c r="A738" t="s">
        <v>301</v>
      </c>
      <c r="B738" t="s">
        <v>1007</v>
      </c>
      <c r="C738" t="s">
        <v>179</v>
      </c>
      <c r="E738" s="4">
        <v>2003</v>
      </c>
      <c r="F738" s="4">
        <v>2005</v>
      </c>
      <c r="G738" t="s">
        <v>11</v>
      </c>
      <c r="H738" t="s">
        <v>639</v>
      </c>
      <c r="I738" t="s">
        <v>1742</v>
      </c>
      <c r="J738" s="2">
        <v>115.88</v>
      </c>
    </row>
    <row r="739" spans="1:10" x14ac:dyDescent="0.2">
      <c r="A739" t="s">
        <v>301</v>
      </c>
      <c r="B739" t="s">
        <v>1007</v>
      </c>
      <c r="C739" t="s">
        <v>323</v>
      </c>
      <c r="E739" s="4">
        <v>2003</v>
      </c>
      <c r="F739" s="4">
        <v>2005</v>
      </c>
      <c r="G739" t="s">
        <v>24</v>
      </c>
      <c r="H739" t="s">
        <v>1394</v>
      </c>
      <c r="I739" t="s">
        <v>1742</v>
      </c>
      <c r="J739" s="2">
        <v>101.76</v>
      </c>
    </row>
    <row r="740" spans="1:10" x14ac:dyDescent="0.2">
      <c r="A740" t="s">
        <v>301</v>
      </c>
      <c r="B740" t="s">
        <v>1008</v>
      </c>
      <c r="C740" t="s">
        <v>179</v>
      </c>
      <c r="E740" s="4">
        <v>2003</v>
      </c>
      <c r="F740" s="4">
        <v>2008</v>
      </c>
      <c r="G740" t="s">
        <v>11</v>
      </c>
      <c r="H740" t="s">
        <v>639</v>
      </c>
      <c r="I740" t="s">
        <v>1742</v>
      </c>
      <c r="J740" s="2">
        <v>115.88</v>
      </c>
    </row>
    <row r="741" spans="1:10" x14ac:dyDescent="0.2">
      <c r="A741" t="s">
        <v>301</v>
      </c>
      <c r="B741" t="s">
        <v>1008</v>
      </c>
      <c r="C741" t="s">
        <v>1703</v>
      </c>
      <c r="E741" s="4">
        <v>2009</v>
      </c>
      <c r="F741" s="4">
        <v>2014</v>
      </c>
      <c r="G741" t="s">
        <v>11</v>
      </c>
      <c r="H741" t="s">
        <v>1425</v>
      </c>
      <c r="I741" t="s">
        <v>1742</v>
      </c>
      <c r="J741" s="2">
        <v>105.64</v>
      </c>
    </row>
    <row r="742" spans="1:10" x14ac:dyDescent="0.2">
      <c r="A742" t="s">
        <v>301</v>
      </c>
      <c r="B742" t="s">
        <v>1009</v>
      </c>
      <c r="C742" t="s">
        <v>179</v>
      </c>
      <c r="D742" t="s">
        <v>1756</v>
      </c>
      <c r="E742" s="4">
        <v>2003</v>
      </c>
      <c r="F742" s="4">
        <v>2005</v>
      </c>
      <c r="G742" t="s">
        <v>11</v>
      </c>
      <c r="H742" t="s">
        <v>639</v>
      </c>
      <c r="I742" t="s">
        <v>1742</v>
      </c>
      <c r="J742" s="2">
        <v>115.88</v>
      </c>
    </row>
    <row r="743" spans="1:10" x14ac:dyDescent="0.2">
      <c r="A743" t="s">
        <v>301</v>
      </c>
      <c r="B743" t="s">
        <v>1009</v>
      </c>
      <c r="C743" t="s">
        <v>1854</v>
      </c>
      <c r="D743" t="s">
        <v>1855</v>
      </c>
      <c r="E743" s="4">
        <v>2003</v>
      </c>
      <c r="F743" s="4">
        <v>2014</v>
      </c>
      <c r="G743" t="s">
        <v>11</v>
      </c>
      <c r="H743" t="s">
        <v>1393</v>
      </c>
      <c r="I743" t="s">
        <v>1742</v>
      </c>
      <c r="J743" s="2">
        <v>121.81</v>
      </c>
    </row>
    <row r="744" spans="1:10" x14ac:dyDescent="0.2">
      <c r="A744" t="s">
        <v>301</v>
      </c>
      <c r="B744" t="s">
        <v>1010</v>
      </c>
      <c r="C744" t="s">
        <v>1854</v>
      </c>
      <c r="D744" t="s">
        <v>972</v>
      </c>
      <c r="E744" s="4">
        <v>2004</v>
      </c>
      <c r="F744" s="4">
        <v>2014</v>
      </c>
      <c r="G744" t="s">
        <v>11</v>
      </c>
      <c r="H744" t="s">
        <v>1393</v>
      </c>
      <c r="I744" t="s">
        <v>1742</v>
      </c>
      <c r="J744" s="2">
        <v>121.81</v>
      </c>
    </row>
    <row r="745" spans="1:10" x14ac:dyDescent="0.2">
      <c r="A745" t="s">
        <v>301</v>
      </c>
      <c r="B745" t="s">
        <v>1010</v>
      </c>
      <c r="C745" t="s">
        <v>1854</v>
      </c>
      <c r="D745" t="s">
        <v>980</v>
      </c>
      <c r="E745" s="4">
        <v>2003</v>
      </c>
      <c r="F745" s="4">
        <v>2014</v>
      </c>
      <c r="G745" t="s">
        <v>11</v>
      </c>
      <c r="H745" t="s">
        <v>1393</v>
      </c>
      <c r="I745" t="s">
        <v>1742</v>
      </c>
      <c r="J745" s="2">
        <v>121.81</v>
      </c>
    </row>
    <row r="746" spans="1:10" x14ac:dyDescent="0.2">
      <c r="A746" t="s">
        <v>301</v>
      </c>
      <c r="B746" t="s">
        <v>1011</v>
      </c>
      <c r="C746" t="s">
        <v>1854</v>
      </c>
      <c r="D746" t="s">
        <v>972</v>
      </c>
      <c r="E746" s="4">
        <v>2009</v>
      </c>
      <c r="F746" s="4">
        <v>2014</v>
      </c>
      <c r="G746" t="s">
        <v>11</v>
      </c>
      <c r="H746" t="s">
        <v>1393</v>
      </c>
      <c r="I746" t="s">
        <v>1742</v>
      </c>
      <c r="J746" s="2">
        <v>121.81</v>
      </c>
    </row>
    <row r="747" spans="1:10" x14ac:dyDescent="0.2">
      <c r="A747" t="s">
        <v>301</v>
      </c>
      <c r="B747" t="s">
        <v>1012</v>
      </c>
      <c r="C747" t="s">
        <v>179</v>
      </c>
      <c r="E747" s="4">
        <v>1999</v>
      </c>
      <c r="F747" s="4">
        <v>2004</v>
      </c>
      <c r="G747" t="s">
        <v>11</v>
      </c>
      <c r="H747" t="s">
        <v>639</v>
      </c>
      <c r="I747" t="s">
        <v>1742</v>
      </c>
      <c r="J747" s="2">
        <v>115.88</v>
      </c>
    </row>
    <row r="748" spans="1:10" x14ac:dyDescent="0.2">
      <c r="A748" t="s">
        <v>301</v>
      </c>
      <c r="B748" t="s">
        <v>1012</v>
      </c>
      <c r="C748" t="s">
        <v>179</v>
      </c>
      <c r="D748" t="s">
        <v>1757</v>
      </c>
      <c r="E748" s="4">
        <v>2005</v>
      </c>
      <c r="F748" s="4">
        <v>2007</v>
      </c>
      <c r="G748" t="s">
        <v>11</v>
      </c>
      <c r="H748" t="s">
        <v>639</v>
      </c>
      <c r="I748" t="s">
        <v>1742</v>
      </c>
      <c r="J748" s="2">
        <v>115.88</v>
      </c>
    </row>
    <row r="749" spans="1:10" x14ac:dyDescent="0.2">
      <c r="A749" t="s">
        <v>301</v>
      </c>
      <c r="B749" t="s">
        <v>1012</v>
      </c>
      <c r="C749" t="s">
        <v>179</v>
      </c>
      <c r="D749" t="s">
        <v>1758</v>
      </c>
      <c r="E749" s="4">
        <v>2004</v>
      </c>
      <c r="F749" s="4">
        <v>2004</v>
      </c>
      <c r="G749" t="s">
        <v>24</v>
      </c>
      <c r="H749" t="s">
        <v>639</v>
      </c>
      <c r="I749" t="s">
        <v>1742</v>
      </c>
      <c r="J749" s="2">
        <v>115.88</v>
      </c>
    </row>
    <row r="750" spans="1:10" x14ac:dyDescent="0.2">
      <c r="A750" t="s">
        <v>301</v>
      </c>
      <c r="B750" t="s">
        <v>1012</v>
      </c>
      <c r="C750" t="s">
        <v>179</v>
      </c>
      <c r="D750" t="s">
        <v>1856</v>
      </c>
      <c r="E750" s="4">
        <v>2003</v>
      </c>
      <c r="F750" s="4">
        <v>2005</v>
      </c>
      <c r="G750" t="s">
        <v>11</v>
      </c>
      <c r="H750" t="s">
        <v>1393</v>
      </c>
      <c r="I750" t="s">
        <v>1742</v>
      </c>
      <c r="J750" s="2">
        <v>121.81</v>
      </c>
    </row>
    <row r="751" spans="1:10" x14ac:dyDescent="0.2">
      <c r="A751" t="s">
        <v>301</v>
      </c>
      <c r="B751" t="s">
        <v>1012</v>
      </c>
      <c r="C751" t="s">
        <v>179</v>
      </c>
      <c r="E751" s="4">
        <v>1999</v>
      </c>
      <c r="F751" s="4">
        <v>2003</v>
      </c>
      <c r="G751" t="s">
        <v>24</v>
      </c>
      <c r="H751" t="s">
        <v>1394</v>
      </c>
      <c r="I751" t="s">
        <v>1742</v>
      </c>
      <c r="J751" s="2">
        <v>101.76</v>
      </c>
    </row>
    <row r="752" spans="1:10" x14ac:dyDescent="0.2">
      <c r="A752" t="s">
        <v>301</v>
      </c>
      <c r="B752" t="s">
        <v>1012</v>
      </c>
      <c r="C752" t="s">
        <v>179</v>
      </c>
      <c r="D752" t="s">
        <v>1866</v>
      </c>
      <c r="E752" s="4">
        <v>2004</v>
      </c>
      <c r="F752" s="4">
        <v>2004</v>
      </c>
      <c r="G752" t="s">
        <v>24</v>
      </c>
      <c r="H752" t="s">
        <v>1394</v>
      </c>
      <c r="I752" t="s">
        <v>1742</v>
      </c>
      <c r="J752" s="2">
        <v>101.76</v>
      </c>
    </row>
    <row r="753" spans="1:10" x14ac:dyDescent="0.2">
      <c r="A753" t="s">
        <v>301</v>
      </c>
      <c r="B753" t="s">
        <v>1012</v>
      </c>
      <c r="C753" t="s">
        <v>179</v>
      </c>
      <c r="D753" t="s">
        <v>1813</v>
      </c>
      <c r="E753" s="4">
        <v>2005</v>
      </c>
      <c r="F753" s="4">
        <v>2007</v>
      </c>
      <c r="G753" t="s">
        <v>24</v>
      </c>
      <c r="H753" t="s">
        <v>1394</v>
      </c>
      <c r="I753" t="s">
        <v>1742</v>
      </c>
      <c r="J753" s="2">
        <v>101.76</v>
      </c>
    </row>
    <row r="754" spans="1:10" x14ac:dyDescent="0.2">
      <c r="A754" t="s">
        <v>301</v>
      </c>
      <c r="B754" t="s">
        <v>1012</v>
      </c>
      <c r="C754" t="s">
        <v>1911</v>
      </c>
      <c r="D754" t="s">
        <v>1813</v>
      </c>
      <c r="E754" s="4">
        <v>2008</v>
      </c>
      <c r="F754" s="4">
        <v>2013</v>
      </c>
      <c r="G754" t="s">
        <v>24</v>
      </c>
      <c r="H754" t="s">
        <v>1415</v>
      </c>
      <c r="I754" t="s">
        <v>1742</v>
      </c>
      <c r="J754" s="2">
        <v>99.31</v>
      </c>
    </row>
    <row r="755" spans="1:10" x14ac:dyDescent="0.2">
      <c r="A755" t="s">
        <v>301</v>
      </c>
      <c r="B755" t="s">
        <v>1012</v>
      </c>
      <c r="C755" t="s">
        <v>1911</v>
      </c>
      <c r="D755" t="s">
        <v>1813</v>
      </c>
      <c r="E755" s="4">
        <v>2008</v>
      </c>
      <c r="F755" s="4">
        <v>2015</v>
      </c>
      <c r="G755" t="s">
        <v>11</v>
      </c>
      <c r="H755" t="s">
        <v>1425</v>
      </c>
      <c r="I755" t="s">
        <v>1742</v>
      </c>
      <c r="J755" s="2">
        <v>105.64</v>
      </c>
    </row>
    <row r="756" spans="1:10" x14ac:dyDescent="0.2">
      <c r="A756" t="s">
        <v>301</v>
      </c>
      <c r="B756" t="s">
        <v>1014</v>
      </c>
      <c r="C756" t="s">
        <v>179</v>
      </c>
      <c r="E756" s="4">
        <v>2001</v>
      </c>
      <c r="F756" s="4">
        <v>2001</v>
      </c>
      <c r="G756" t="s">
        <v>11</v>
      </c>
      <c r="H756" t="s">
        <v>639</v>
      </c>
      <c r="I756" t="s">
        <v>1742</v>
      </c>
      <c r="J756" s="2">
        <v>115.88</v>
      </c>
    </row>
    <row r="757" spans="1:10" x14ac:dyDescent="0.2">
      <c r="A757" t="s">
        <v>301</v>
      </c>
      <c r="B757" t="s">
        <v>1014</v>
      </c>
      <c r="C757" t="s">
        <v>179</v>
      </c>
      <c r="E757" s="4">
        <v>2001</v>
      </c>
      <c r="F757" s="4">
        <v>2003</v>
      </c>
      <c r="G757" t="s">
        <v>24</v>
      </c>
      <c r="H757" t="s">
        <v>639</v>
      </c>
      <c r="I757" t="s">
        <v>1742</v>
      </c>
      <c r="J757" s="2">
        <v>115.88</v>
      </c>
    </row>
    <row r="758" spans="1:10" x14ac:dyDescent="0.2">
      <c r="A758" t="s">
        <v>301</v>
      </c>
      <c r="B758" t="s">
        <v>1014</v>
      </c>
      <c r="C758" t="s">
        <v>179</v>
      </c>
      <c r="D758" t="s">
        <v>1759</v>
      </c>
      <c r="E758" s="4">
        <v>2005</v>
      </c>
      <c r="F758" s="4">
        <v>2007</v>
      </c>
      <c r="G758" t="s">
        <v>24</v>
      </c>
      <c r="H758" t="s">
        <v>639</v>
      </c>
      <c r="I758" t="s">
        <v>1742</v>
      </c>
      <c r="J758" s="2">
        <v>115.88</v>
      </c>
    </row>
    <row r="759" spans="1:10" x14ac:dyDescent="0.2">
      <c r="A759" t="s">
        <v>301</v>
      </c>
      <c r="B759" t="s">
        <v>1014</v>
      </c>
      <c r="C759" t="s">
        <v>179</v>
      </c>
      <c r="D759" t="s">
        <v>1857</v>
      </c>
      <c r="E759" s="4">
        <v>2001</v>
      </c>
      <c r="F759" s="4">
        <v>2001</v>
      </c>
      <c r="G759" t="s">
        <v>11</v>
      </c>
      <c r="H759" t="s">
        <v>1393</v>
      </c>
      <c r="I759" t="s">
        <v>1742</v>
      </c>
      <c r="J759" s="2">
        <v>121.81</v>
      </c>
    </row>
    <row r="760" spans="1:10" x14ac:dyDescent="0.2">
      <c r="A760" t="s">
        <v>301</v>
      </c>
      <c r="B760" t="s">
        <v>1014</v>
      </c>
      <c r="C760" t="s">
        <v>179</v>
      </c>
      <c r="D760" t="s">
        <v>1858</v>
      </c>
      <c r="E760" s="4">
        <v>2002</v>
      </c>
      <c r="F760" s="4">
        <v>2002</v>
      </c>
      <c r="G760" t="s">
        <v>11</v>
      </c>
      <c r="H760" t="s">
        <v>1393</v>
      </c>
      <c r="I760" t="s">
        <v>1742</v>
      </c>
      <c r="J760" s="2">
        <v>121.81</v>
      </c>
    </row>
    <row r="761" spans="1:10" x14ac:dyDescent="0.2">
      <c r="A761" t="s">
        <v>301</v>
      </c>
      <c r="B761" t="s">
        <v>1014</v>
      </c>
      <c r="C761" t="s">
        <v>179</v>
      </c>
      <c r="D761" t="s">
        <v>1859</v>
      </c>
      <c r="E761" s="4">
        <v>2003</v>
      </c>
      <c r="F761" s="4">
        <v>2005</v>
      </c>
      <c r="G761" t="s">
        <v>11</v>
      </c>
      <c r="H761" t="s">
        <v>1393</v>
      </c>
      <c r="I761" t="s">
        <v>1742</v>
      </c>
      <c r="J761" s="2">
        <v>121.81</v>
      </c>
    </row>
    <row r="762" spans="1:10" x14ac:dyDescent="0.2">
      <c r="A762" t="s">
        <v>301</v>
      </c>
      <c r="B762" t="s">
        <v>1014</v>
      </c>
      <c r="C762" t="s">
        <v>179</v>
      </c>
      <c r="D762" t="s">
        <v>1860</v>
      </c>
      <c r="E762" s="4">
        <v>2006</v>
      </c>
      <c r="F762" s="4">
        <v>2006</v>
      </c>
      <c r="G762" t="s">
        <v>11</v>
      </c>
      <c r="H762" t="s">
        <v>1393</v>
      </c>
      <c r="I762" t="s">
        <v>1742</v>
      </c>
      <c r="J762" s="2">
        <v>121.81</v>
      </c>
    </row>
    <row r="763" spans="1:10" x14ac:dyDescent="0.2">
      <c r="A763" t="s">
        <v>301</v>
      </c>
      <c r="B763" t="s">
        <v>1014</v>
      </c>
      <c r="C763" t="s">
        <v>179</v>
      </c>
      <c r="D763" t="s">
        <v>1861</v>
      </c>
      <c r="E763" s="4">
        <v>2007</v>
      </c>
      <c r="F763" s="4">
        <v>2007</v>
      </c>
      <c r="G763" t="s">
        <v>11</v>
      </c>
      <c r="H763" t="s">
        <v>1393</v>
      </c>
      <c r="I763" t="s">
        <v>1742</v>
      </c>
      <c r="J763" s="2">
        <v>121.81</v>
      </c>
    </row>
    <row r="764" spans="1:10" x14ac:dyDescent="0.2">
      <c r="A764" t="s">
        <v>301</v>
      </c>
      <c r="B764" t="s">
        <v>1014</v>
      </c>
      <c r="C764" t="s">
        <v>179</v>
      </c>
      <c r="D764" t="s">
        <v>958</v>
      </c>
      <c r="E764" s="4">
        <v>2001</v>
      </c>
      <c r="F764" s="4">
        <v>2001</v>
      </c>
      <c r="G764" t="s">
        <v>24</v>
      </c>
      <c r="H764" t="s">
        <v>1394</v>
      </c>
      <c r="I764" t="s">
        <v>1742</v>
      </c>
      <c r="J764" s="2">
        <v>101.76</v>
      </c>
    </row>
    <row r="765" spans="1:10" x14ac:dyDescent="0.2">
      <c r="A765" t="s">
        <v>301</v>
      </c>
      <c r="B765" t="s">
        <v>1015</v>
      </c>
      <c r="C765" t="s">
        <v>179</v>
      </c>
      <c r="E765" s="4">
        <v>1999</v>
      </c>
      <c r="F765" s="4">
        <v>2004</v>
      </c>
      <c r="G765" t="s">
        <v>24</v>
      </c>
      <c r="H765" t="s">
        <v>639</v>
      </c>
      <c r="I765" t="s">
        <v>1742</v>
      </c>
      <c r="J765" s="2">
        <v>115.88</v>
      </c>
    </row>
    <row r="766" spans="1:10" x14ac:dyDescent="0.2">
      <c r="A766" t="s">
        <v>301</v>
      </c>
      <c r="B766" t="s">
        <v>1015</v>
      </c>
      <c r="C766" t="s">
        <v>179</v>
      </c>
      <c r="E766" s="4">
        <v>1999</v>
      </c>
      <c r="F766" s="4">
        <v>2004</v>
      </c>
      <c r="G766" t="s">
        <v>11</v>
      </c>
      <c r="H766" t="s">
        <v>1393</v>
      </c>
      <c r="I766" t="s">
        <v>1742</v>
      </c>
      <c r="J766" s="2">
        <v>121.81</v>
      </c>
    </row>
    <row r="767" spans="1:10" x14ac:dyDescent="0.2">
      <c r="A767" t="s">
        <v>301</v>
      </c>
      <c r="B767" t="s">
        <v>1016</v>
      </c>
      <c r="C767" t="s">
        <v>179</v>
      </c>
      <c r="E767" s="4">
        <v>2001</v>
      </c>
      <c r="F767" s="4">
        <v>2010</v>
      </c>
      <c r="G767" t="s">
        <v>24</v>
      </c>
      <c r="H767" t="s">
        <v>639</v>
      </c>
      <c r="I767" t="s">
        <v>1742</v>
      </c>
      <c r="J767" s="2">
        <v>115.88</v>
      </c>
    </row>
    <row r="768" spans="1:10" x14ac:dyDescent="0.2">
      <c r="A768" t="s">
        <v>301</v>
      </c>
      <c r="B768" t="s">
        <v>1016</v>
      </c>
      <c r="C768" t="s">
        <v>179</v>
      </c>
      <c r="D768" t="s">
        <v>1862</v>
      </c>
      <c r="E768" s="4">
        <v>2001</v>
      </c>
      <c r="F768" s="4">
        <v>2009</v>
      </c>
      <c r="G768" t="s">
        <v>11</v>
      </c>
      <c r="H768" t="s">
        <v>1393</v>
      </c>
      <c r="I768" t="s">
        <v>1742</v>
      </c>
      <c r="J768" s="2">
        <v>121.81</v>
      </c>
    </row>
    <row r="769" spans="1:10" x14ac:dyDescent="0.2">
      <c r="A769" t="s">
        <v>301</v>
      </c>
      <c r="B769" t="s">
        <v>1017</v>
      </c>
      <c r="C769" t="s">
        <v>179</v>
      </c>
      <c r="D769" t="s">
        <v>1760</v>
      </c>
      <c r="E769" s="4">
        <v>2004</v>
      </c>
      <c r="F769" s="4">
        <v>2007</v>
      </c>
      <c r="G769" t="s">
        <v>24</v>
      </c>
      <c r="H769" t="s">
        <v>639</v>
      </c>
      <c r="I769" t="s">
        <v>1742</v>
      </c>
      <c r="J769" s="2">
        <v>115.88</v>
      </c>
    </row>
    <row r="770" spans="1:10" x14ac:dyDescent="0.2">
      <c r="A770" t="s">
        <v>301</v>
      </c>
      <c r="B770" t="s">
        <v>1017</v>
      </c>
      <c r="C770" t="s">
        <v>179</v>
      </c>
      <c r="E770" s="4">
        <v>2001</v>
      </c>
      <c r="F770" s="4">
        <v>2007</v>
      </c>
      <c r="G770" t="s">
        <v>11</v>
      </c>
      <c r="H770" t="s">
        <v>1393</v>
      </c>
      <c r="I770" t="s">
        <v>1742</v>
      </c>
      <c r="J770" s="2">
        <v>121.81</v>
      </c>
    </row>
    <row r="771" spans="1:10" x14ac:dyDescent="0.2">
      <c r="A771" t="s">
        <v>301</v>
      </c>
      <c r="B771" t="s">
        <v>1018</v>
      </c>
      <c r="C771" t="s">
        <v>1705</v>
      </c>
      <c r="D771" t="s">
        <v>1760</v>
      </c>
      <c r="E771" s="4">
        <v>2007</v>
      </c>
      <c r="F771" s="4">
        <v>2010</v>
      </c>
      <c r="G771" t="s">
        <v>24</v>
      </c>
      <c r="H771" t="s">
        <v>639</v>
      </c>
      <c r="I771" t="s">
        <v>1742</v>
      </c>
      <c r="J771" s="2">
        <v>115.88</v>
      </c>
    </row>
    <row r="772" spans="1:10" x14ac:dyDescent="0.2">
      <c r="A772" t="s">
        <v>301</v>
      </c>
      <c r="B772" t="s">
        <v>1018</v>
      </c>
      <c r="C772" t="s">
        <v>1705</v>
      </c>
      <c r="E772" s="4">
        <v>2007</v>
      </c>
      <c r="F772" s="4">
        <v>2010</v>
      </c>
      <c r="G772" t="s">
        <v>11</v>
      </c>
      <c r="H772" t="s">
        <v>1393</v>
      </c>
      <c r="I772" t="s">
        <v>1742</v>
      </c>
      <c r="J772" s="2">
        <v>121.81</v>
      </c>
    </row>
    <row r="773" spans="1:10" x14ac:dyDescent="0.2">
      <c r="A773" t="s">
        <v>301</v>
      </c>
      <c r="B773" t="s">
        <v>302</v>
      </c>
      <c r="C773" t="s">
        <v>303</v>
      </c>
      <c r="E773" s="4">
        <v>2007</v>
      </c>
      <c r="F773" s="4">
        <v>2014</v>
      </c>
      <c r="G773" t="s">
        <v>11</v>
      </c>
      <c r="H773" t="s">
        <v>140</v>
      </c>
      <c r="I773" t="s">
        <v>605</v>
      </c>
      <c r="J773" s="2">
        <v>260</v>
      </c>
    </row>
    <row r="774" spans="1:10" x14ac:dyDescent="0.2">
      <c r="A774" t="s">
        <v>301</v>
      </c>
      <c r="B774" t="s">
        <v>302</v>
      </c>
      <c r="C774" t="s">
        <v>304</v>
      </c>
      <c r="D774" t="s">
        <v>141</v>
      </c>
      <c r="E774" s="4">
        <v>2015</v>
      </c>
      <c r="F774" s="4">
        <v>2019</v>
      </c>
      <c r="G774" t="s">
        <v>11</v>
      </c>
      <c r="H774" t="s">
        <v>140</v>
      </c>
      <c r="I774" t="s">
        <v>605</v>
      </c>
      <c r="J774" s="2">
        <v>260</v>
      </c>
    </row>
    <row r="775" spans="1:10" x14ac:dyDescent="0.2">
      <c r="A775" t="s">
        <v>301</v>
      </c>
      <c r="B775" t="s">
        <v>302</v>
      </c>
      <c r="C775" t="s">
        <v>303</v>
      </c>
      <c r="E775" s="4">
        <v>2007</v>
      </c>
      <c r="F775" s="4">
        <v>2013</v>
      </c>
      <c r="G775" t="s">
        <v>24</v>
      </c>
      <c r="H775" t="s">
        <v>138</v>
      </c>
      <c r="I775" t="s">
        <v>605</v>
      </c>
      <c r="J775" s="2">
        <v>215</v>
      </c>
    </row>
    <row r="776" spans="1:10" x14ac:dyDescent="0.2">
      <c r="A776" t="s">
        <v>301</v>
      </c>
      <c r="B776" t="s">
        <v>302</v>
      </c>
      <c r="C776" t="s">
        <v>304</v>
      </c>
      <c r="E776" s="4">
        <v>2014</v>
      </c>
      <c r="F776" s="4">
        <v>2019</v>
      </c>
      <c r="G776" t="s">
        <v>24</v>
      </c>
      <c r="H776" t="s">
        <v>138</v>
      </c>
      <c r="I776" t="s">
        <v>605</v>
      </c>
      <c r="J776" s="2">
        <v>215</v>
      </c>
    </row>
    <row r="777" spans="1:10" x14ac:dyDescent="0.2">
      <c r="A777" t="s">
        <v>301</v>
      </c>
      <c r="B777" t="s">
        <v>302</v>
      </c>
      <c r="C777" t="s">
        <v>179</v>
      </c>
      <c r="E777" s="4">
        <v>2000</v>
      </c>
      <c r="F777" s="4">
        <v>2006</v>
      </c>
      <c r="G777" t="s">
        <v>11</v>
      </c>
      <c r="H777" t="s">
        <v>639</v>
      </c>
      <c r="I777" t="s">
        <v>1742</v>
      </c>
      <c r="J777" s="2">
        <v>115.88</v>
      </c>
    </row>
    <row r="778" spans="1:10" x14ac:dyDescent="0.2">
      <c r="A778" t="s">
        <v>301</v>
      </c>
      <c r="B778" t="s">
        <v>302</v>
      </c>
      <c r="C778" t="s">
        <v>334</v>
      </c>
      <c r="D778" t="s">
        <v>1872</v>
      </c>
      <c r="E778" s="4">
        <v>2000</v>
      </c>
      <c r="F778" s="4">
        <v>2002</v>
      </c>
      <c r="G778" t="s">
        <v>24</v>
      </c>
      <c r="H778" t="s">
        <v>1394</v>
      </c>
      <c r="I778" t="s">
        <v>1742</v>
      </c>
      <c r="J778" s="2">
        <v>101.76</v>
      </c>
    </row>
    <row r="779" spans="1:10" x14ac:dyDescent="0.2">
      <c r="A779" t="s">
        <v>301</v>
      </c>
      <c r="B779" t="s">
        <v>302</v>
      </c>
      <c r="C779" t="s">
        <v>303</v>
      </c>
      <c r="D779" t="s">
        <v>1913</v>
      </c>
      <c r="E779" s="4">
        <v>2007</v>
      </c>
      <c r="F779" s="4">
        <v>2014</v>
      </c>
      <c r="G779" t="s">
        <v>24</v>
      </c>
      <c r="H779" t="s">
        <v>1415</v>
      </c>
      <c r="I779" t="s">
        <v>1742</v>
      </c>
      <c r="J779" s="2">
        <v>99.31</v>
      </c>
    </row>
    <row r="780" spans="1:10" x14ac:dyDescent="0.2">
      <c r="A780" t="s">
        <v>301</v>
      </c>
      <c r="B780" t="s">
        <v>302</v>
      </c>
      <c r="C780" t="s">
        <v>303</v>
      </c>
      <c r="E780" s="4">
        <v>2007</v>
      </c>
      <c r="F780" s="4">
        <v>2015</v>
      </c>
      <c r="G780" t="s">
        <v>11</v>
      </c>
      <c r="H780" t="s">
        <v>1425</v>
      </c>
      <c r="I780" t="s">
        <v>1742</v>
      </c>
      <c r="J780" s="2">
        <v>105.64</v>
      </c>
    </row>
    <row r="781" spans="1:10" x14ac:dyDescent="0.2">
      <c r="A781" t="s">
        <v>301</v>
      </c>
      <c r="B781" t="s">
        <v>305</v>
      </c>
      <c r="C781" t="s">
        <v>306</v>
      </c>
      <c r="D781" t="s">
        <v>141</v>
      </c>
      <c r="E781" s="4">
        <v>2015</v>
      </c>
      <c r="F781" s="4">
        <v>2019</v>
      </c>
      <c r="G781" t="s">
        <v>11</v>
      </c>
      <c r="H781" t="s">
        <v>140</v>
      </c>
      <c r="I781" t="s">
        <v>605</v>
      </c>
      <c r="J781" s="2">
        <v>260</v>
      </c>
    </row>
    <row r="782" spans="1:10" x14ac:dyDescent="0.2">
      <c r="A782" t="s">
        <v>301</v>
      </c>
      <c r="B782" t="s">
        <v>305</v>
      </c>
      <c r="C782" t="s">
        <v>306</v>
      </c>
      <c r="E782" s="4">
        <v>2015</v>
      </c>
      <c r="F782" s="4">
        <v>2019</v>
      </c>
      <c r="G782" t="s">
        <v>24</v>
      </c>
      <c r="H782" t="s">
        <v>138</v>
      </c>
      <c r="I782" t="s">
        <v>605</v>
      </c>
      <c r="J782" s="2">
        <v>215</v>
      </c>
    </row>
    <row r="783" spans="1:10" x14ac:dyDescent="0.2">
      <c r="A783" t="s">
        <v>301</v>
      </c>
      <c r="B783" t="s">
        <v>305</v>
      </c>
      <c r="C783" t="s">
        <v>308</v>
      </c>
      <c r="D783" t="s">
        <v>1916</v>
      </c>
      <c r="E783" s="4">
        <v>2015</v>
      </c>
      <c r="F783" s="4">
        <v>2015</v>
      </c>
      <c r="G783" t="s">
        <v>11</v>
      </c>
      <c r="H783" t="s">
        <v>1425</v>
      </c>
      <c r="I783" t="s">
        <v>1742</v>
      </c>
      <c r="J783" s="2">
        <v>105.64</v>
      </c>
    </row>
    <row r="784" spans="1:10" x14ac:dyDescent="0.2">
      <c r="A784" t="s">
        <v>301</v>
      </c>
      <c r="B784" t="s">
        <v>307</v>
      </c>
      <c r="C784" t="s">
        <v>308</v>
      </c>
      <c r="D784" t="s">
        <v>309</v>
      </c>
      <c r="E784" s="4">
        <v>2007</v>
      </c>
      <c r="F784" s="4">
        <v>2014</v>
      </c>
      <c r="G784" t="s">
        <v>11</v>
      </c>
      <c r="H784" t="s">
        <v>140</v>
      </c>
      <c r="I784" t="s">
        <v>605</v>
      </c>
      <c r="J784" s="2">
        <v>260</v>
      </c>
    </row>
    <row r="785" spans="1:10" x14ac:dyDescent="0.2">
      <c r="A785" t="s">
        <v>301</v>
      </c>
      <c r="B785" t="s">
        <v>307</v>
      </c>
      <c r="C785" t="s">
        <v>308</v>
      </c>
      <c r="E785" s="4">
        <v>2007</v>
      </c>
      <c r="F785" s="4">
        <v>2014</v>
      </c>
      <c r="G785" t="s">
        <v>24</v>
      </c>
      <c r="H785" t="s">
        <v>138</v>
      </c>
      <c r="I785" t="s">
        <v>605</v>
      </c>
      <c r="J785" s="2">
        <v>215</v>
      </c>
    </row>
    <row r="786" spans="1:10" x14ac:dyDescent="0.2">
      <c r="A786" t="s">
        <v>301</v>
      </c>
      <c r="B786" t="s">
        <v>307</v>
      </c>
      <c r="C786" t="s">
        <v>179</v>
      </c>
      <c r="E786" s="4">
        <v>2000</v>
      </c>
      <c r="F786" s="4">
        <v>2006</v>
      </c>
      <c r="G786" t="s">
        <v>11</v>
      </c>
      <c r="H786" t="s">
        <v>639</v>
      </c>
      <c r="I786" t="s">
        <v>1742</v>
      </c>
      <c r="J786" s="2">
        <v>115.88</v>
      </c>
    </row>
    <row r="787" spans="1:10" x14ac:dyDescent="0.2">
      <c r="A787" t="s">
        <v>301</v>
      </c>
      <c r="B787" t="s">
        <v>307</v>
      </c>
      <c r="C787" t="s">
        <v>308</v>
      </c>
      <c r="E787" s="4">
        <v>2007</v>
      </c>
      <c r="F787" s="4">
        <v>2014</v>
      </c>
      <c r="G787" t="s">
        <v>24</v>
      </c>
      <c r="H787" t="s">
        <v>1415</v>
      </c>
      <c r="I787" t="s">
        <v>1742</v>
      </c>
      <c r="J787" s="2">
        <v>99.31</v>
      </c>
    </row>
    <row r="788" spans="1:10" x14ac:dyDescent="0.2">
      <c r="A788" t="s">
        <v>301</v>
      </c>
      <c r="B788" t="s">
        <v>307</v>
      </c>
      <c r="C788" t="s">
        <v>308</v>
      </c>
      <c r="E788" s="4">
        <v>2008</v>
      </c>
      <c r="F788" s="4">
        <v>2014</v>
      </c>
      <c r="G788" t="s">
        <v>11</v>
      </c>
      <c r="H788" t="s">
        <v>1425</v>
      </c>
      <c r="I788" t="s">
        <v>1742</v>
      </c>
      <c r="J788" s="2">
        <v>105.64</v>
      </c>
    </row>
    <row r="789" spans="1:10" x14ac:dyDescent="0.2">
      <c r="A789" t="s">
        <v>301</v>
      </c>
      <c r="B789" t="s">
        <v>1020</v>
      </c>
      <c r="C789" t="s">
        <v>179</v>
      </c>
      <c r="E789" s="4">
        <v>2000</v>
      </c>
      <c r="F789" s="4">
        <v>2007</v>
      </c>
      <c r="G789" t="s">
        <v>24</v>
      </c>
      <c r="H789" t="s">
        <v>639</v>
      </c>
      <c r="I789" t="s">
        <v>1742</v>
      </c>
      <c r="J789" s="2">
        <v>115.88</v>
      </c>
    </row>
    <row r="790" spans="1:10" x14ac:dyDescent="0.2">
      <c r="A790" t="s">
        <v>301</v>
      </c>
      <c r="B790" t="s">
        <v>1020</v>
      </c>
      <c r="C790" t="s">
        <v>1705</v>
      </c>
      <c r="E790" s="4">
        <v>2007</v>
      </c>
      <c r="F790" s="4">
        <v>2013</v>
      </c>
      <c r="G790" t="s">
        <v>24</v>
      </c>
      <c r="H790" t="s">
        <v>639</v>
      </c>
      <c r="I790" t="s">
        <v>1742</v>
      </c>
      <c r="J790" s="2">
        <v>115.88</v>
      </c>
    </row>
    <row r="791" spans="1:10" x14ac:dyDescent="0.2">
      <c r="A791" t="s">
        <v>301</v>
      </c>
      <c r="B791" t="s">
        <v>1020</v>
      </c>
      <c r="C791" t="s">
        <v>1700</v>
      </c>
      <c r="E791" s="4">
        <v>2000</v>
      </c>
      <c r="F791" s="4">
        <v>2007</v>
      </c>
      <c r="G791" t="s">
        <v>11</v>
      </c>
      <c r="H791" t="s">
        <v>1393</v>
      </c>
      <c r="I791" t="s">
        <v>1742</v>
      </c>
      <c r="J791" s="2">
        <v>121.81</v>
      </c>
    </row>
    <row r="792" spans="1:10" x14ac:dyDescent="0.2">
      <c r="A792" t="s">
        <v>301</v>
      </c>
      <c r="B792" t="s">
        <v>1020</v>
      </c>
      <c r="C792" t="s">
        <v>185</v>
      </c>
      <c r="E792" s="4">
        <v>2008</v>
      </c>
      <c r="F792" s="4">
        <v>2013</v>
      </c>
      <c r="G792" t="s">
        <v>11</v>
      </c>
      <c r="H792" t="s">
        <v>1393</v>
      </c>
      <c r="I792" t="s">
        <v>1742</v>
      </c>
      <c r="J792" s="2">
        <v>121.81</v>
      </c>
    </row>
    <row r="793" spans="1:10" x14ac:dyDescent="0.2">
      <c r="A793" t="s">
        <v>1880</v>
      </c>
      <c r="B793" t="s">
        <v>1012</v>
      </c>
      <c r="C793" t="s">
        <v>179</v>
      </c>
      <c r="D793" t="s">
        <v>1882</v>
      </c>
      <c r="E793" s="4">
        <v>2001</v>
      </c>
      <c r="F793" s="4">
        <v>2001</v>
      </c>
      <c r="G793" t="s">
        <v>24</v>
      </c>
      <c r="H793" t="s">
        <v>1397</v>
      </c>
      <c r="I793" t="s">
        <v>1742</v>
      </c>
      <c r="J793" s="2">
        <v>97.25</v>
      </c>
    </row>
    <row r="794" spans="1:10" x14ac:dyDescent="0.2">
      <c r="A794" t="s">
        <v>1880</v>
      </c>
      <c r="B794" t="s">
        <v>1012</v>
      </c>
      <c r="C794" t="s">
        <v>179</v>
      </c>
      <c r="D794" t="s">
        <v>1875</v>
      </c>
      <c r="E794" s="4">
        <v>2002</v>
      </c>
      <c r="F794" s="4">
        <v>2002</v>
      </c>
      <c r="G794" t="s">
        <v>24</v>
      </c>
      <c r="H794" t="s">
        <v>1397</v>
      </c>
      <c r="I794" t="s">
        <v>1742</v>
      </c>
      <c r="J794" s="2">
        <v>97.25</v>
      </c>
    </row>
    <row r="795" spans="1:10" x14ac:dyDescent="0.2">
      <c r="A795" t="s">
        <v>1880</v>
      </c>
      <c r="B795" t="s">
        <v>1012</v>
      </c>
      <c r="C795" t="s">
        <v>179</v>
      </c>
      <c r="D795" t="s">
        <v>1876</v>
      </c>
      <c r="E795" s="4">
        <v>2003</v>
      </c>
      <c r="F795" s="4">
        <v>2003</v>
      </c>
      <c r="G795" t="s">
        <v>24</v>
      </c>
      <c r="H795" t="s">
        <v>1397</v>
      </c>
      <c r="I795" t="s">
        <v>1742</v>
      </c>
      <c r="J795" s="2">
        <v>97.25</v>
      </c>
    </row>
    <row r="796" spans="1:10" x14ac:dyDescent="0.2">
      <c r="A796" t="s">
        <v>1880</v>
      </c>
      <c r="B796" t="s">
        <v>1012</v>
      </c>
      <c r="C796" t="s">
        <v>179</v>
      </c>
      <c r="D796" t="s">
        <v>1858</v>
      </c>
      <c r="E796" s="4">
        <v>2004</v>
      </c>
      <c r="F796" s="4">
        <v>2004</v>
      </c>
      <c r="G796" t="s">
        <v>24</v>
      </c>
      <c r="H796" t="s">
        <v>1397</v>
      </c>
      <c r="I796" t="s">
        <v>1742</v>
      </c>
      <c r="J796" s="2">
        <v>97.25</v>
      </c>
    </row>
    <row r="797" spans="1:10" x14ac:dyDescent="0.2">
      <c r="A797" t="s">
        <v>1880</v>
      </c>
      <c r="B797" t="s">
        <v>1012</v>
      </c>
      <c r="C797" t="s">
        <v>179</v>
      </c>
      <c r="D797" t="s">
        <v>1883</v>
      </c>
      <c r="E797" s="4">
        <v>2004</v>
      </c>
      <c r="F797" s="4">
        <v>2004</v>
      </c>
      <c r="G797" t="s">
        <v>24</v>
      </c>
      <c r="H797" t="s">
        <v>1397</v>
      </c>
      <c r="I797" t="s">
        <v>1742</v>
      </c>
      <c r="J797" s="2">
        <v>97.25</v>
      </c>
    </row>
    <row r="798" spans="1:10" x14ac:dyDescent="0.2">
      <c r="A798" t="s">
        <v>1880</v>
      </c>
      <c r="B798" t="s">
        <v>1012</v>
      </c>
      <c r="C798" t="s">
        <v>179</v>
      </c>
      <c r="D798" t="s">
        <v>1884</v>
      </c>
      <c r="E798" s="4">
        <v>2005</v>
      </c>
      <c r="F798" s="4">
        <v>2006</v>
      </c>
      <c r="G798" t="s">
        <v>24</v>
      </c>
      <c r="H798" t="s">
        <v>1397</v>
      </c>
      <c r="I798" t="s">
        <v>1742</v>
      </c>
      <c r="J798" s="2">
        <v>97.25</v>
      </c>
    </row>
    <row r="799" spans="1:10" x14ac:dyDescent="0.2">
      <c r="A799" t="s">
        <v>1880</v>
      </c>
      <c r="B799" t="s">
        <v>1012</v>
      </c>
      <c r="C799" t="s">
        <v>179</v>
      </c>
      <c r="D799" t="s">
        <v>1885</v>
      </c>
      <c r="E799" s="4">
        <v>2005</v>
      </c>
      <c r="F799" s="4">
        <v>2005</v>
      </c>
      <c r="G799" t="s">
        <v>24</v>
      </c>
      <c r="H799" t="s">
        <v>1397</v>
      </c>
      <c r="I799" t="s">
        <v>1742</v>
      </c>
      <c r="J799" s="2">
        <v>97.25</v>
      </c>
    </row>
    <row r="800" spans="1:10" x14ac:dyDescent="0.2">
      <c r="A800" t="s">
        <v>1880</v>
      </c>
      <c r="B800" t="s">
        <v>1012</v>
      </c>
      <c r="C800" t="s">
        <v>179</v>
      </c>
      <c r="D800" t="s">
        <v>1886</v>
      </c>
      <c r="E800" s="4">
        <v>2001</v>
      </c>
      <c r="F800" s="4">
        <v>2001</v>
      </c>
      <c r="G800" t="s">
        <v>24</v>
      </c>
      <c r="H800" t="s">
        <v>1397</v>
      </c>
      <c r="I800" t="s">
        <v>1742</v>
      </c>
      <c r="J800" s="2">
        <v>97.25</v>
      </c>
    </row>
    <row r="801" spans="1:10" x14ac:dyDescent="0.2">
      <c r="A801" t="s">
        <v>1880</v>
      </c>
      <c r="B801" t="s">
        <v>1014</v>
      </c>
      <c r="C801" t="s">
        <v>179</v>
      </c>
      <c r="D801" t="s">
        <v>1881</v>
      </c>
      <c r="E801" s="4">
        <v>2005</v>
      </c>
      <c r="F801" s="4">
        <v>2005</v>
      </c>
      <c r="G801" t="s">
        <v>24</v>
      </c>
      <c r="H801" t="s">
        <v>1397</v>
      </c>
      <c r="I801" t="s">
        <v>1742</v>
      </c>
      <c r="J801" s="2">
        <v>97.25</v>
      </c>
    </row>
    <row r="802" spans="1:10" x14ac:dyDescent="0.2">
      <c r="A802" t="s">
        <v>1880</v>
      </c>
      <c r="B802" t="s">
        <v>302</v>
      </c>
      <c r="C802" t="s">
        <v>334</v>
      </c>
      <c r="D802" t="s">
        <v>1887</v>
      </c>
      <c r="E802" s="4">
        <v>2000</v>
      </c>
      <c r="F802" s="4">
        <v>2002</v>
      </c>
      <c r="G802" t="s">
        <v>24</v>
      </c>
      <c r="H802" t="s">
        <v>1397</v>
      </c>
      <c r="I802" t="s">
        <v>1742</v>
      </c>
      <c r="J802" s="2">
        <v>97.25</v>
      </c>
    </row>
    <row r="803" spans="1:10" x14ac:dyDescent="0.2">
      <c r="A803" t="s">
        <v>1880</v>
      </c>
      <c r="B803" t="s">
        <v>302</v>
      </c>
      <c r="C803" t="s">
        <v>334</v>
      </c>
      <c r="D803" t="s">
        <v>1834</v>
      </c>
      <c r="E803" s="4">
        <v>2000</v>
      </c>
      <c r="F803" s="4">
        <v>2000</v>
      </c>
      <c r="G803" t="s">
        <v>24</v>
      </c>
      <c r="H803" t="s">
        <v>1397</v>
      </c>
      <c r="I803" t="s">
        <v>1742</v>
      </c>
      <c r="J803" s="2">
        <v>97.25</v>
      </c>
    </row>
    <row r="804" spans="1:10" x14ac:dyDescent="0.2">
      <c r="A804" t="s">
        <v>1880</v>
      </c>
      <c r="B804" t="s">
        <v>302</v>
      </c>
      <c r="C804" t="s">
        <v>334</v>
      </c>
      <c r="D804" t="s">
        <v>958</v>
      </c>
      <c r="E804" s="4">
        <v>2001</v>
      </c>
      <c r="F804" s="4">
        <v>2001</v>
      </c>
      <c r="G804" t="s">
        <v>24</v>
      </c>
      <c r="H804" t="s">
        <v>1397</v>
      </c>
      <c r="I804" t="s">
        <v>1742</v>
      </c>
      <c r="J804" s="2">
        <v>97.25</v>
      </c>
    </row>
    <row r="805" spans="1:10" x14ac:dyDescent="0.2">
      <c r="A805" t="s">
        <v>1880</v>
      </c>
      <c r="B805" t="s">
        <v>302</v>
      </c>
      <c r="C805" t="s">
        <v>334</v>
      </c>
      <c r="D805" t="s">
        <v>1888</v>
      </c>
      <c r="E805" s="4">
        <v>2002</v>
      </c>
      <c r="F805" s="4">
        <v>2002</v>
      </c>
      <c r="G805" t="s">
        <v>24</v>
      </c>
      <c r="H805" t="s">
        <v>1397</v>
      </c>
      <c r="I805" t="s">
        <v>1742</v>
      </c>
      <c r="J805" s="2">
        <v>97.25</v>
      </c>
    </row>
    <row r="806" spans="1:10" x14ac:dyDescent="0.2">
      <c r="A806" t="s">
        <v>1880</v>
      </c>
      <c r="B806" t="s">
        <v>302</v>
      </c>
      <c r="C806" t="s">
        <v>334</v>
      </c>
      <c r="D806" t="s">
        <v>1889</v>
      </c>
      <c r="E806" s="4">
        <v>2003</v>
      </c>
      <c r="F806" s="4">
        <v>2006</v>
      </c>
      <c r="G806" t="s">
        <v>24</v>
      </c>
      <c r="H806" t="s">
        <v>1397</v>
      </c>
      <c r="I806" t="s">
        <v>1742</v>
      </c>
      <c r="J806" s="2">
        <v>97.25</v>
      </c>
    </row>
    <row r="807" spans="1:10" x14ac:dyDescent="0.2">
      <c r="A807" t="s">
        <v>1880</v>
      </c>
      <c r="B807" t="s">
        <v>307</v>
      </c>
      <c r="C807" t="s">
        <v>1700</v>
      </c>
      <c r="D807" t="s">
        <v>1878</v>
      </c>
      <c r="E807" s="4">
        <v>2000</v>
      </c>
      <c r="F807" s="4">
        <v>2002</v>
      </c>
      <c r="G807" t="s">
        <v>24</v>
      </c>
      <c r="H807" t="s">
        <v>1397</v>
      </c>
      <c r="I807" t="s">
        <v>1742</v>
      </c>
      <c r="J807" s="2">
        <v>97.25</v>
      </c>
    </row>
    <row r="808" spans="1:10" x14ac:dyDescent="0.2">
      <c r="A808" t="s">
        <v>1880</v>
      </c>
      <c r="B808" t="s">
        <v>307</v>
      </c>
      <c r="C808" t="s">
        <v>1700</v>
      </c>
      <c r="D808" t="s">
        <v>1889</v>
      </c>
      <c r="E808" s="4">
        <v>2003</v>
      </c>
      <c r="F808" s="4">
        <v>2006</v>
      </c>
      <c r="G808" t="s">
        <v>24</v>
      </c>
      <c r="H808" t="s">
        <v>1397</v>
      </c>
      <c r="I808" t="s">
        <v>1742</v>
      </c>
      <c r="J808" s="2">
        <v>97.25</v>
      </c>
    </row>
    <row r="809" spans="1:10" x14ac:dyDescent="0.2">
      <c r="A809" t="s">
        <v>310</v>
      </c>
      <c r="B809" t="s">
        <v>311</v>
      </c>
      <c r="C809" t="s">
        <v>312</v>
      </c>
      <c r="D809" t="s">
        <v>313</v>
      </c>
      <c r="E809" s="4">
        <v>1999</v>
      </c>
      <c r="F809" s="4">
        <v>2000</v>
      </c>
      <c r="G809" t="s">
        <v>11</v>
      </c>
      <c r="H809" t="s">
        <v>17</v>
      </c>
      <c r="I809" t="s">
        <v>605</v>
      </c>
      <c r="J809" s="2">
        <v>185</v>
      </c>
    </row>
    <row r="810" spans="1:10" x14ac:dyDescent="0.2">
      <c r="A810" t="s">
        <v>310</v>
      </c>
      <c r="B810" t="s">
        <v>311</v>
      </c>
      <c r="C810" t="s">
        <v>314</v>
      </c>
      <c r="E810" s="4">
        <v>2001</v>
      </c>
      <c r="F810" s="4">
        <v>2003</v>
      </c>
      <c r="G810" t="s">
        <v>11</v>
      </c>
      <c r="H810" t="s">
        <v>17</v>
      </c>
      <c r="I810" t="s">
        <v>605</v>
      </c>
      <c r="J810" s="2">
        <v>185</v>
      </c>
    </row>
    <row r="811" spans="1:10" x14ac:dyDescent="0.2">
      <c r="A811" t="s">
        <v>310</v>
      </c>
      <c r="B811" t="s">
        <v>311</v>
      </c>
      <c r="C811" t="s">
        <v>314</v>
      </c>
      <c r="D811" t="s">
        <v>315</v>
      </c>
      <c r="E811" s="4">
        <v>2004</v>
      </c>
      <c r="F811" s="4">
        <v>2005</v>
      </c>
      <c r="G811" t="s">
        <v>11</v>
      </c>
      <c r="H811" t="s">
        <v>17</v>
      </c>
      <c r="I811" t="s">
        <v>605</v>
      </c>
      <c r="J811" s="2">
        <v>185</v>
      </c>
    </row>
    <row r="812" spans="1:10" x14ac:dyDescent="0.2">
      <c r="A812" t="s">
        <v>310</v>
      </c>
      <c r="B812" t="s">
        <v>311</v>
      </c>
      <c r="C812" t="s">
        <v>316</v>
      </c>
      <c r="D812" t="s">
        <v>317</v>
      </c>
      <c r="E812" s="4">
        <v>1993</v>
      </c>
      <c r="F812" s="4">
        <v>2000</v>
      </c>
      <c r="G812" t="s">
        <v>11</v>
      </c>
      <c r="H812" t="s">
        <v>17</v>
      </c>
      <c r="I812" t="s">
        <v>605</v>
      </c>
      <c r="J812" s="2">
        <v>185</v>
      </c>
    </row>
    <row r="813" spans="1:10" x14ac:dyDescent="0.2">
      <c r="A813" t="s">
        <v>310</v>
      </c>
      <c r="B813" t="s">
        <v>311</v>
      </c>
      <c r="C813" t="s">
        <v>312</v>
      </c>
      <c r="D813" t="s">
        <v>317</v>
      </c>
      <c r="E813" s="4">
        <v>1993</v>
      </c>
      <c r="F813" s="4">
        <v>2000</v>
      </c>
      <c r="G813" t="s">
        <v>11</v>
      </c>
      <c r="H813" t="s">
        <v>17</v>
      </c>
      <c r="I813" t="s">
        <v>605</v>
      </c>
      <c r="J813" s="2">
        <v>185</v>
      </c>
    </row>
    <row r="814" spans="1:10" x14ac:dyDescent="0.2">
      <c r="A814" t="s">
        <v>310</v>
      </c>
      <c r="B814" t="s">
        <v>311</v>
      </c>
      <c r="C814" t="s">
        <v>312</v>
      </c>
      <c r="D814" t="s">
        <v>318</v>
      </c>
      <c r="E814" s="4">
        <v>1994</v>
      </c>
      <c r="F814" s="4">
        <v>1999</v>
      </c>
      <c r="G814" t="s">
        <v>11</v>
      </c>
      <c r="H814" t="s">
        <v>17</v>
      </c>
      <c r="I814" t="s">
        <v>605</v>
      </c>
      <c r="J814" s="2">
        <v>185</v>
      </c>
    </row>
    <row r="815" spans="1:10" x14ac:dyDescent="0.2">
      <c r="A815" t="s">
        <v>310</v>
      </c>
      <c r="B815" t="s">
        <v>311</v>
      </c>
      <c r="C815" t="s">
        <v>312</v>
      </c>
      <c r="D815" t="s">
        <v>319</v>
      </c>
      <c r="E815" s="4">
        <v>1994</v>
      </c>
      <c r="F815" s="4">
        <v>1999</v>
      </c>
      <c r="G815" t="s">
        <v>11</v>
      </c>
      <c r="H815" t="s">
        <v>17</v>
      </c>
      <c r="I815" t="s">
        <v>605</v>
      </c>
      <c r="J815" s="2">
        <v>185</v>
      </c>
    </row>
    <row r="816" spans="1:10" x14ac:dyDescent="0.2">
      <c r="A816" t="s">
        <v>310</v>
      </c>
      <c r="B816" t="s">
        <v>311</v>
      </c>
      <c r="C816" t="s">
        <v>316</v>
      </c>
      <c r="D816" t="s">
        <v>320</v>
      </c>
      <c r="E816" s="4">
        <v>1990</v>
      </c>
      <c r="F816" s="4">
        <v>1993</v>
      </c>
      <c r="G816" t="s">
        <v>11</v>
      </c>
      <c r="H816" t="s">
        <v>17</v>
      </c>
      <c r="I816" t="s">
        <v>605</v>
      </c>
      <c r="J816" s="2">
        <v>185</v>
      </c>
    </row>
    <row r="817" spans="1:10" x14ac:dyDescent="0.2">
      <c r="A817" t="s">
        <v>310</v>
      </c>
      <c r="B817" t="s">
        <v>311</v>
      </c>
      <c r="C817" t="s">
        <v>321</v>
      </c>
      <c r="D817" t="s">
        <v>313</v>
      </c>
      <c r="E817" s="4">
        <v>2007</v>
      </c>
      <c r="F817" s="4">
        <v>2011</v>
      </c>
      <c r="G817" t="s">
        <v>11</v>
      </c>
      <c r="H817" t="s">
        <v>12</v>
      </c>
      <c r="I817" t="s">
        <v>605</v>
      </c>
      <c r="J817" s="2">
        <v>235</v>
      </c>
    </row>
    <row r="818" spans="1:10" x14ac:dyDescent="0.2">
      <c r="A818" t="s">
        <v>310</v>
      </c>
      <c r="B818" t="s">
        <v>311</v>
      </c>
      <c r="C818" t="s">
        <v>322</v>
      </c>
      <c r="D818" t="s">
        <v>313</v>
      </c>
      <c r="E818" s="4">
        <v>2012</v>
      </c>
      <c r="F818" s="4">
        <v>2015</v>
      </c>
      <c r="G818" t="s">
        <v>11</v>
      </c>
      <c r="H818" t="s">
        <v>12</v>
      </c>
      <c r="I818" t="s">
        <v>605</v>
      </c>
      <c r="J818" s="2">
        <v>235</v>
      </c>
    </row>
    <row r="819" spans="1:10" x14ac:dyDescent="0.2">
      <c r="A819" t="s">
        <v>310</v>
      </c>
      <c r="B819" t="s">
        <v>1027</v>
      </c>
      <c r="C819" t="s">
        <v>323</v>
      </c>
      <c r="E819" s="4">
        <v>2005</v>
      </c>
      <c r="F819" s="4">
        <v>2006</v>
      </c>
      <c r="G819" t="s">
        <v>11</v>
      </c>
      <c r="H819" t="s">
        <v>12</v>
      </c>
      <c r="I819" t="s">
        <v>605</v>
      </c>
      <c r="J819" s="2">
        <v>235</v>
      </c>
    </row>
    <row r="820" spans="1:10" x14ac:dyDescent="0.2">
      <c r="A820" t="s">
        <v>310</v>
      </c>
      <c r="B820" t="s">
        <v>324</v>
      </c>
      <c r="C820" t="s">
        <v>323</v>
      </c>
      <c r="D820" t="s">
        <v>325</v>
      </c>
      <c r="E820" s="4">
        <v>2007</v>
      </c>
      <c r="F820" s="4">
        <v>2014</v>
      </c>
      <c r="G820" t="s">
        <v>11</v>
      </c>
      <c r="H820" t="s">
        <v>17</v>
      </c>
      <c r="I820" t="s">
        <v>605</v>
      </c>
      <c r="J820" s="2">
        <v>185</v>
      </c>
    </row>
    <row r="821" spans="1:10" x14ac:dyDescent="0.2">
      <c r="A821" t="s">
        <v>310</v>
      </c>
      <c r="B821" t="s">
        <v>326</v>
      </c>
      <c r="C821" t="s">
        <v>323</v>
      </c>
      <c r="E821" s="4">
        <v>2010</v>
      </c>
      <c r="F821" s="4">
        <v>2013</v>
      </c>
      <c r="G821" t="s">
        <v>11</v>
      </c>
      <c r="H821" t="s">
        <v>17</v>
      </c>
      <c r="I821" t="s">
        <v>605</v>
      </c>
      <c r="J821" s="2">
        <v>185</v>
      </c>
    </row>
    <row r="822" spans="1:10" x14ac:dyDescent="0.2">
      <c r="A822" t="s">
        <v>310</v>
      </c>
      <c r="B822" t="s">
        <v>327</v>
      </c>
      <c r="C822" t="s">
        <v>328</v>
      </c>
      <c r="E822" s="4">
        <v>2000</v>
      </c>
      <c r="F822" s="4">
        <v>2003</v>
      </c>
      <c r="G822" t="s">
        <v>24</v>
      </c>
      <c r="H822" t="s">
        <v>329</v>
      </c>
      <c r="I822" t="s">
        <v>605</v>
      </c>
      <c r="J822" s="2">
        <v>175</v>
      </c>
    </row>
    <row r="823" spans="1:10" x14ac:dyDescent="0.2">
      <c r="A823" t="s">
        <v>310</v>
      </c>
      <c r="B823" t="s">
        <v>327</v>
      </c>
      <c r="C823" t="s">
        <v>330</v>
      </c>
      <c r="E823" s="4">
        <v>2004</v>
      </c>
      <c r="F823" s="4">
        <v>2009</v>
      </c>
      <c r="G823" t="s">
        <v>24</v>
      </c>
      <c r="H823" t="s">
        <v>329</v>
      </c>
      <c r="I823" t="s">
        <v>605</v>
      </c>
      <c r="J823" s="2">
        <v>175</v>
      </c>
    </row>
    <row r="824" spans="1:10" x14ac:dyDescent="0.2">
      <c r="A824" t="s">
        <v>310</v>
      </c>
      <c r="B824" t="s">
        <v>327</v>
      </c>
      <c r="C824" t="s">
        <v>328</v>
      </c>
      <c r="E824" s="4">
        <v>2000</v>
      </c>
      <c r="F824" s="4">
        <v>2003</v>
      </c>
      <c r="G824" t="s">
        <v>11</v>
      </c>
      <c r="H824" t="s">
        <v>331</v>
      </c>
      <c r="I824" t="s">
        <v>605</v>
      </c>
      <c r="J824" s="2">
        <v>220</v>
      </c>
    </row>
    <row r="825" spans="1:10" x14ac:dyDescent="0.2">
      <c r="A825" t="s">
        <v>310</v>
      </c>
      <c r="B825" t="s">
        <v>327</v>
      </c>
      <c r="C825" t="s">
        <v>330</v>
      </c>
      <c r="E825" s="4">
        <v>2004</v>
      </c>
      <c r="F825" s="4">
        <v>2009</v>
      </c>
      <c r="G825" t="s">
        <v>11</v>
      </c>
      <c r="H825" t="s">
        <v>331</v>
      </c>
      <c r="I825" t="s">
        <v>605</v>
      </c>
      <c r="J825" s="2">
        <v>220</v>
      </c>
    </row>
    <row r="826" spans="1:10" x14ac:dyDescent="0.2">
      <c r="A826" t="s">
        <v>332</v>
      </c>
      <c r="B826" t="s">
        <v>333</v>
      </c>
      <c r="C826" t="s">
        <v>334</v>
      </c>
      <c r="E826" s="4">
        <v>2002</v>
      </c>
      <c r="F826" s="4">
        <v>2006</v>
      </c>
      <c r="G826" t="s">
        <v>11</v>
      </c>
      <c r="H826" t="s">
        <v>134</v>
      </c>
      <c r="I826" t="s">
        <v>605</v>
      </c>
      <c r="J826" s="2">
        <v>340</v>
      </c>
    </row>
    <row r="827" spans="1:10" x14ac:dyDescent="0.2">
      <c r="A827" t="s">
        <v>332</v>
      </c>
      <c r="B827" t="s">
        <v>333</v>
      </c>
      <c r="C827" t="s">
        <v>179</v>
      </c>
      <c r="E827" s="4">
        <v>2003</v>
      </c>
      <c r="F827" s="4">
        <v>2009</v>
      </c>
      <c r="G827" t="s">
        <v>24</v>
      </c>
      <c r="H827" t="s">
        <v>639</v>
      </c>
      <c r="I827" t="s">
        <v>1742</v>
      </c>
      <c r="J827" s="2">
        <v>115.88</v>
      </c>
    </row>
    <row r="828" spans="1:10" x14ac:dyDescent="0.2">
      <c r="A828" t="s">
        <v>332</v>
      </c>
      <c r="B828" t="s">
        <v>333</v>
      </c>
      <c r="C828" t="s">
        <v>334</v>
      </c>
      <c r="E828" s="4">
        <v>2003</v>
      </c>
      <c r="F828" s="4">
        <v>2009</v>
      </c>
      <c r="G828" t="s">
        <v>11</v>
      </c>
      <c r="H828" t="s">
        <v>1393</v>
      </c>
      <c r="I828" t="s">
        <v>1742</v>
      </c>
      <c r="J828" s="2">
        <v>121.81</v>
      </c>
    </row>
    <row r="829" spans="1:10" x14ac:dyDescent="0.2">
      <c r="A829" t="s">
        <v>335</v>
      </c>
      <c r="B829" t="s">
        <v>336</v>
      </c>
      <c r="C829" t="s">
        <v>9</v>
      </c>
      <c r="D829" t="s">
        <v>337</v>
      </c>
      <c r="E829" s="4">
        <v>2010</v>
      </c>
      <c r="F829" s="4">
        <v>2012</v>
      </c>
      <c r="G829" t="s">
        <v>24</v>
      </c>
      <c r="H829" t="s">
        <v>338</v>
      </c>
      <c r="I829" t="s">
        <v>605</v>
      </c>
      <c r="J829" s="2">
        <v>270</v>
      </c>
    </row>
    <row r="830" spans="1:10" x14ac:dyDescent="0.2">
      <c r="A830" t="s">
        <v>335</v>
      </c>
      <c r="B830" t="s">
        <v>336</v>
      </c>
      <c r="C830" t="s">
        <v>323</v>
      </c>
      <c r="D830" t="s">
        <v>337</v>
      </c>
      <c r="E830" s="4">
        <v>2013</v>
      </c>
      <c r="F830" s="4">
        <v>2016</v>
      </c>
      <c r="G830" t="s">
        <v>24</v>
      </c>
      <c r="H830" t="s">
        <v>338</v>
      </c>
      <c r="I830" t="s">
        <v>605</v>
      </c>
      <c r="J830" s="2">
        <v>270</v>
      </c>
    </row>
    <row r="831" spans="1:10" x14ac:dyDescent="0.2">
      <c r="A831" t="s">
        <v>335</v>
      </c>
      <c r="B831" t="s">
        <v>336</v>
      </c>
      <c r="C831" t="s">
        <v>9</v>
      </c>
      <c r="D831" t="s">
        <v>339</v>
      </c>
      <c r="E831" s="4">
        <v>2010</v>
      </c>
      <c r="F831" s="4">
        <v>2013</v>
      </c>
      <c r="G831" t="s">
        <v>11</v>
      </c>
      <c r="H831" t="s">
        <v>340</v>
      </c>
      <c r="I831" t="s">
        <v>605</v>
      </c>
      <c r="J831" s="2">
        <v>285</v>
      </c>
    </row>
    <row r="832" spans="1:10" x14ac:dyDescent="0.2">
      <c r="A832" t="s">
        <v>335</v>
      </c>
      <c r="B832" t="s">
        <v>336</v>
      </c>
      <c r="C832" t="s">
        <v>323</v>
      </c>
      <c r="D832" t="s">
        <v>341</v>
      </c>
      <c r="E832" s="4">
        <v>2014</v>
      </c>
      <c r="F832" s="4">
        <v>2016</v>
      </c>
      <c r="G832" t="s">
        <v>11</v>
      </c>
      <c r="H832" t="s">
        <v>340</v>
      </c>
      <c r="I832" t="s">
        <v>605</v>
      </c>
      <c r="J832" s="2">
        <v>285</v>
      </c>
    </row>
    <row r="833" spans="1:10" x14ac:dyDescent="0.2">
      <c r="A833" t="s">
        <v>335</v>
      </c>
      <c r="B833" t="s">
        <v>336</v>
      </c>
      <c r="C833" t="s">
        <v>323</v>
      </c>
      <c r="D833" t="s">
        <v>342</v>
      </c>
      <c r="E833" s="4">
        <v>2015</v>
      </c>
      <c r="F833" s="4">
        <v>2016</v>
      </c>
      <c r="G833" t="s">
        <v>11</v>
      </c>
      <c r="H833" t="s">
        <v>340</v>
      </c>
      <c r="I833" t="s">
        <v>605</v>
      </c>
      <c r="J833" s="2">
        <v>285</v>
      </c>
    </row>
    <row r="834" spans="1:10" x14ac:dyDescent="0.2">
      <c r="A834" t="s">
        <v>335</v>
      </c>
      <c r="B834" t="s">
        <v>336</v>
      </c>
      <c r="C834" t="s">
        <v>1720</v>
      </c>
      <c r="D834" t="s">
        <v>1772</v>
      </c>
      <c r="E834" s="4">
        <v>2010</v>
      </c>
      <c r="F834" s="4">
        <v>2014</v>
      </c>
      <c r="G834" t="s">
        <v>11</v>
      </c>
      <c r="H834" t="s">
        <v>1405</v>
      </c>
      <c r="I834" t="s">
        <v>1742</v>
      </c>
      <c r="J834" s="2">
        <v>146.22999999999999</v>
      </c>
    </row>
    <row r="835" spans="1:10" x14ac:dyDescent="0.2">
      <c r="A835" t="s">
        <v>343</v>
      </c>
      <c r="B835" t="s">
        <v>344</v>
      </c>
      <c r="C835" t="s">
        <v>1712</v>
      </c>
      <c r="E835" s="4">
        <v>2003</v>
      </c>
      <c r="F835" s="4">
        <v>2005</v>
      </c>
      <c r="G835" t="s">
        <v>11</v>
      </c>
      <c r="H835" t="s">
        <v>345</v>
      </c>
      <c r="I835" t="s">
        <v>605</v>
      </c>
      <c r="J835" s="2">
        <v>270</v>
      </c>
    </row>
    <row r="836" spans="1:10" x14ac:dyDescent="0.2">
      <c r="A836" t="s">
        <v>343</v>
      </c>
      <c r="B836" t="s">
        <v>346</v>
      </c>
      <c r="C836" t="s">
        <v>1712</v>
      </c>
      <c r="E836" s="4">
        <v>2003</v>
      </c>
      <c r="F836" s="4">
        <v>2005</v>
      </c>
      <c r="G836" t="s">
        <v>11</v>
      </c>
      <c r="H836" t="s">
        <v>345</v>
      </c>
      <c r="I836" t="s">
        <v>605</v>
      </c>
      <c r="J836" s="2">
        <v>270</v>
      </c>
    </row>
    <row r="837" spans="1:10" x14ac:dyDescent="0.2">
      <c r="A837" t="s">
        <v>343</v>
      </c>
      <c r="B837" t="s">
        <v>347</v>
      </c>
      <c r="C837" t="s">
        <v>1713</v>
      </c>
      <c r="E837" s="4">
        <v>2009</v>
      </c>
      <c r="F837" s="4">
        <v>2013</v>
      </c>
      <c r="G837" t="s">
        <v>24</v>
      </c>
      <c r="H837" t="s">
        <v>348</v>
      </c>
      <c r="I837" t="s">
        <v>605</v>
      </c>
      <c r="J837" s="2">
        <v>265</v>
      </c>
    </row>
    <row r="838" spans="1:10" x14ac:dyDescent="0.2">
      <c r="A838" t="s">
        <v>343</v>
      </c>
      <c r="B838" t="s">
        <v>347</v>
      </c>
      <c r="C838" t="s">
        <v>1713</v>
      </c>
      <c r="E838" s="4">
        <v>2009</v>
      </c>
      <c r="F838" s="4">
        <v>2013</v>
      </c>
      <c r="G838" t="s">
        <v>11</v>
      </c>
      <c r="H838" t="s">
        <v>349</v>
      </c>
      <c r="I838" t="s">
        <v>605</v>
      </c>
      <c r="J838" s="2">
        <v>350</v>
      </c>
    </row>
    <row r="839" spans="1:10" x14ac:dyDescent="0.2">
      <c r="A839" t="s">
        <v>343</v>
      </c>
      <c r="B839" t="s">
        <v>350</v>
      </c>
      <c r="C839" t="s">
        <v>351</v>
      </c>
      <c r="D839" t="s">
        <v>352</v>
      </c>
      <c r="E839" s="4">
        <v>2003</v>
      </c>
      <c r="F839" s="4">
        <v>2004</v>
      </c>
      <c r="G839" t="s">
        <v>24</v>
      </c>
      <c r="H839" t="s">
        <v>353</v>
      </c>
      <c r="I839" t="s">
        <v>605</v>
      </c>
      <c r="J839" s="2">
        <v>215</v>
      </c>
    </row>
    <row r="840" spans="1:10" x14ac:dyDescent="0.2">
      <c r="A840" t="s">
        <v>343</v>
      </c>
      <c r="B840" t="s">
        <v>350</v>
      </c>
      <c r="C840" t="s">
        <v>351</v>
      </c>
      <c r="D840" t="s">
        <v>352</v>
      </c>
      <c r="E840" s="4">
        <v>2003</v>
      </c>
      <c r="F840" s="4">
        <v>2004</v>
      </c>
      <c r="G840" t="s">
        <v>11</v>
      </c>
      <c r="H840" t="s">
        <v>354</v>
      </c>
      <c r="I840" t="s">
        <v>605</v>
      </c>
      <c r="J840" s="2">
        <v>235</v>
      </c>
    </row>
    <row r="841" spans="1:10" x14ac:dyDescent="0.2">
      <c r="A841" t="s">
        <v>343</v>
      </c>
      <c r="B841" t="s">
        <v>350</v>
      </c>
      <c r="C841" t="s">
        <v>351</v>
      </c>
      <c r="D841" t="s">
        <v>355</v>
      </c>
      <c r="E841" s="4">
        <v>2005</v>
      </c>
      <c r="F841" s="4">
        <v>2008</v>
      </c>
      <c r="G841" t="s">
        <v>24</v>
      </c>
      <c r="H841" t="s">
        <v>356</v>
      </c>
      <c r="I841" t="s">
        <v>605</v>
      </c>
      <c r="J841" s="2">
        <v>255</v>
      </c>
    </row>
    <row r="842" spans="1:10" x14ac:dyDescent="0.2">
      <c r="A842" t="s">
        <v>343</v>
      </c>
      <c r="B842" t="s">
        <v>350</v>
      </c>
      <c r="C842" t="s">
        <v>351</v>
      </c>
      <c r="E842" s="4">
        <v>2005</v>
      </c>
      <c r="F842" s="4">
        <v>2007</v>
      </c>
      <c r="G842" t="s">
        <v>11</v>
      </c>
      <c r="H842" t="s">
        <v>345</v>
      </c>
      <c r="I842" t="s">
        <v>605</v>
      </c>
      <c r="J842" s="2">
        <v>270</v>
      </c>
    </row>
    <row r="843" spans="1:10" x14ac:dyDescent="0.2">
      <c r="A843" t="s">
        <v>343</v>
      </c>
      <c r="B843" t="s">
        <v>350</v>
      </c>
      <c r="C843" t="s">
        <v>357</v>
      </c>
      <c r="D843" t="s">
        <v>358</v>
      </c>
      <c r="E843" s="4">
        <v>2007</v>
      </c>
      <c r="F843" s="4">
        <v>2008</v>
      </c>
      <c r="G843" t="s">
        <v>11</v>
      </c>
      <c r="H843" t="s">
        <v>345</v>
      </c>
      <c r="I843" t="s">
        <v>605</v>
      </c>
      <c r="J843" s="2">
        <v>270</v>
      </c>
    </row>
    <row r="844" spans="1:10" x14ac:dyDescent="0.2">
      <c r="A844" t="s">
        <v>343</v>
      </c>
      <c r="B844" t="s">
        <v>359</v>
      </c>
      <c r="C844" t="s">
        <v>357</v>
      </c>
      <c r="D844" t="s">
        <v>360</v>
      </c>
      <c r="E844" s="4">
        <v>2008</v>
      </c>
      <c r="F844" s="4">
        <v>2013</v>
      </c>
      <c r="G844" t="s">
        <v>24</v>
      </c>
      <c r="H844" t="s">
        <v>361</v>
      </c>
      <c r="I844" t="s">
        <v>605</v>
      </c>
      <c r="J844" s="2">
        <v>260</v>
      </c>
    </row>
    <row r="845" spans="1:10" x14ac:dyDescent="0.2">
      <c r="A845" t="s">
        <v>343</v>
      </c>
      <c r="B845" t="s">
        <v>359</v>
      </c>
      <c r="C845" t="s">
        <v>357</v>
      </c>
      <c r="D845" t="s">
        <v>360</v>
      </c>
      <c r="E845" s="4">
        <v>2008</v>
      </c>
      <c r="F845" s="4">
        <v>2013</v>
      </c>
      <c r="G845" t="s">
        <v>11</v>
      </c>
      <c r="H845" t="s">
        <v>349</v>
      </c>
      <c r="I845" t="s">
        <v>605</v>
      </c>
      <c r="J845" s="2">
        <v>350</v>
      </c>
    </row>
    <row r="846" spans="1:10" x14ac:dyDescent="0.2">
      <c r="A846" t="s">
        <v>343</v>
      </c>
      <c r="B846" t="s">
        <v>359</v>
      </c>
      <c r="C846" t="s">
        <v>357</v>
      </c>
      <c r="D846" t="s">
        <v>362</v>
      </c>
      <c r="E846" s="4">
        <v>2009</v>
      </c>
      <c r="F846" s="4">
        <v>2013</v>
      </c>
      <c r="G846" t="s">
        <v>11</v>
      </c>
      <c r="H846" t="s">
        <v>345</v>
      </c>
      <c r="I846" t="s">
        <v>605</v>
      </c>
      <c r="J846" s="2">
        <v>270</v>
      </c>
    </row>
    <row r="847" spans="1:10" x14ac:dyDescent="0.2">
      <c r="A847" t="s">
        <v>343</v>
      </c>
      <c r="B847" t="s">
        <v>363</v>
      </c>
      <c r="C847" t="s">
        <v>1714</v>
      </c>
      <c r="E847" s="4">
        <v>2006</v>
      </c>
      <c r="F847" s="4">
        <v>2010</v>
      </c>
      <c r="G847" t="s">
        <v>24</v>
      </c>
      <c r="H847" t="s">
        <v>356</v>
      </c>
      <c r="I847" t="s">
        <v>605</v>
      </c>
      <c r="J847" s="2">
        <v>255</v>
      </c>
    </row>
    <row r="848" spans="1:10" x14ac:dyDescent="0.2">
      <c r="A848" t="s">
        <v>343</v>
      </c>
      <c r="B848" t="s">
        <v>363</v>
      </c>
      <c r="C848" t="s">
        <v>1714</v>
      </c>
      <c r="E848" s="4">
        <v>2006</v>
      </c>
      <c r="F848" s="4">
        <v>2010</v>
      </c>
      <c r="G848" t="s">
        <v>11</v>
      </c>
      <c r="H848" t="s">
        <v>345</v>
      </c>
      <c r="I848" t="s">
        <v>605</v>
      </c>
      <c r="J848" s="2">
        <v>270</v>
      </c>
    </row>
    <row r="849" spans="1:10" x14ac:dyDescent="0.2">
      <c r="A849" t="s">
        <v>343</v>
      </c>
      <c r="B849" t="s">
        <v>364</v>
      </c>
      <c r="C849" t="s">
        <v>1715</v>
      </c>
      <c r="D849" t="s">
        <v>360</v>
      </c>
      <c r="E849" s="4">
        <v>2011</v>
      </c>
      <c r="F849" s="4">
        <v>2013</v>
      </c>
      <c r="G849" t="s">
        <v>24</v>
      </c>
      <c r="H849" t="s">
        <v>348</v>
      </c>
      <c r="I849" t="s">
        <v>605</v>
      </c>
      <c r="J849" s="2">
        <v>265</v>
      </c>
    </row>
    <row r="850" spans="1:10" x14ac:dyDescent="0.2">
      <c r="A850" t="s">
        <v>343</v>
      </c>
      <c r="B850" t="s">
        <v>364</v>
      </c>
      <c r="C850" t="s">
        <v>1715</v>
      </c>
      <c r="E850" s="4">
        <v>2011</v>
      </c>
      <c r="F850" s="4">
        <v>2013</v>
      </c>
      <c r="G850" t="s">
        <v>11</v>
      </c>
      <c r="H850" t="s">
        <v>349</v>
      </c>
      <c r="I850" t="s">
        <v>605</v>
      </c>
      <c r="J850" s="2">
        <v>350</v>
      </c>
    </row>
    <row r="851" spans="1:10" x14ac:dyDescent="0.2">
      <c r="A851" t="s">
        <v>343</v>
      </c>
      <c r="B851" t="s">
        <v>365</v>
      </c>
      <c r="C851" t="s">
        <v>1714</v>
      </c>
      <c r="E851" s="4">
        <v>2006</v>
      </c>
      <c r="F851" s="4">
        <v>2010</v>
      </c>
      <c r="G851" t="s">
        <v>24</v>
      </c>
      <c r="H851" t="s">
        <v>356</v>
      </c>
      <c r="I851" t="s">
        <v>605</v>
      </c>
      <c r="J851" s="2">
        <v>255</v>
      </c>
    </row>
    <row r="852" spans="1:10" x14ac:dyDescent="0.2">
      <c r="A852" t="s">
        <v>343</v>
      </c>
      <c r="B852" t="s">
        <v>365</v>
      </c>
      <c r="C852" t="s">
        <v>1714</v>
      </c>
      <c r="E852" s="4">
        <v>2006</v>
      </c>
      <c r="F852" s="4">
        <v>2010</v>
      </c>
      <c r="G852" t="s">
        <v>11</v>
      </c>
      <c r="H852" t="s">
        <v>345</v>
      </c>
      <c r="I852" t="s">
        <v>605</v>
      </c>
      <c r="J852" s="2">
        <v>270</v>
      </c>
    </row>
    <row r="853" spans="1:10" x14ac:dyDescent="0.2">
      <c r="A853" t="s">
        <v>343</v>
      </c>
      <c r="B853" t="s">
        <v>366</v>
      </c>
      <c r="C853" t="s">
        <v>1715</v>
      </c>
      <c r="D853" t="s">
        <v>360</v>
      </c>
      <c r="E853" s="4">
        <v>2011</v>
      </c>
      <c r="F853" s="4">
        <v>2013</v>
      </c>
      <c r="G853" t="s">
        <v>24</v>
      </c>
      <c r="H853" t="s">
        <v>348</v>
      </c>
      <c r="I853" t="s">
        <v>605</v>
      </c>
      <c r="J853" s="2">
        <v>265</v>
      </c>
    </row>
    <row r="854" spans="1:10" x14ac:dyDescent="0.2">
      <c r="A854" t="s">
        <v>343</v>
      </c>
      <c r="B854" t="s">
        <v>366</v>
      </c>
      <c r="C854" t="s">
        <v>1715</v>
      </c>
      <c r="D854" t="s">
        <v>360</v>
      </c>
      <c r="E854" s="4">
        <v>2011</v>
      </c>
      <c r="F854" s="4">
        <v>2013</v>
      </c>
      <c r="G854" t="s">
        <v>11</v>
      </c>
      <c r="H854" t="s">
        <v>349</v>
      </c>
      <c r="I854" t="s">
        <v>605</v>
      </c>
      <c r="J854" s="2">
        <v>350</v>
      </c>
    </row>
    <row r="855" spans="1:10" x14ac:dyDescent="0.2">
      <c r="A855" t="s">
        <v>343</v>
      </c>
      <c r="B855" t="s">
        <v>366</v>
      </c>
      <c r="C855" t="s">
        <v>1715</v>
      </c>
      <c r="D855" t="s">
        <v>367</v>
      </c>
      <c r="E855" s="4">
        <v>2011</v>
      </c>
      <c r="F855" s="4">
        <v>2013</v>
      </c>
      <c r="G855" t="s">
        <v>11</v>
      </c>
      <c r="H855" t="s">
        <v>345</v>
      </c>
      <c r="I855" t="s">
        <v>605</v>
      </c>
      <c r="J855" s="2">
        <v>270</v>
      </c>
    </row>
    <row r="856" spans="1:10" x14ac:dyDescent="0.2">
      <c r="A856" t="s">
        <v>343</v>
      </c>
      <c r="B856" t="s">
        <v>368</v>
      </c>
      <c r="C856" t="s">
        <v>1716</v>
      </c>
      <c r="D856" t="s">
        <v>360</v>
      </c>
      <c r="E856" s="4">
        <v>2014</v>
      </c>
      <c r="F856" s="4">
        <v>2019</v>
      </c>
      <c r="G856" t="s">
        <v>24</v>
      </c>
      <c r="H856" t="s">
        <v>348</v>
      </c>
      <c r="I856" t="s">
        <v>605</v>
      </c>
      <c r="J856" s="2">
        <v>265</v>
      </c>
    </row>
    <row r="857" spans="1:10" x14ac:dyDescent="0.2">
      <c r="A857" t="s">
        <v>343</v>
      </c>
      <c r="B857" t="s">
        <v>368</v>
      </c>
      <c r="C857" t="s">
        <v>1716</v>
      </c>
      <c r="D857" t="s">
        <v>360</v>
      </c>
      <c r="E857" s="4">
        <v>2014</v>
      </c>
      <c r="F857" s="4">
        <v>2019</v>
      </c>
      <c r="G857" t="s">
        <v>11</v>
      </c>
      <c r="H857" t="s">
        <v>349</v>
      </c>
      <c r="I857" t="s">
        <v>605</v>
      </c>
      <c r="J857" s="2">
        <v>350</v>
      </c>
    </row>
    <row r="858" spans="1:10" x14ac:dyDescent="0.2">
      <c r="A858" t="s">
        <v>343</v>
      </c>
      <c r="B858" t="s">
        <v>369</v>
      </c>
      <c r="C858" t="s">
        <v>1718</v>
      </c>
      <c r="D858" t="s">
        <v>360</v>
      </c>
      <c r="E858" s="4">
        <v>2017</v>
      </c>
      <c r="F858" s="4">
        <v>2019</v>
      </c>
      <c r="G858" t="s">
        <v>24</v>
      </c>
      <c r="H858" t="s">
        <v>348</v>
      </c>
      <c r="I858" t="s">
        <v>605</v>
      </c>
      <c r="J858" s="2">
        <v>265</v>
      </c>
    </row>
    <row r="859" spans="1:10" x14ac:dyDescent="0.2">
      <c r="A859" t="s">
        <v>343</v>
      </c>
      <c r="B859" t="s">
        <v>369</v>
      </c>
      <c r="C859" t="s">
        <v>1717</v>
      </c>
      <c r="D859" t="s">
        <v>360</v>
      </c>
      <c r="E859" s="4">
        <v>2014</v>
      </c>
      <c r="F859" s="4">
        <v>2015</v>
      </c>
      <c r="G859" t="s">
        <v>11</v>
      </c>
      <c r="H859" t="s">
        <v>349</v>
      </c>
      <c r="I859" t="s">
        <v>605</v>
      </c>
      <c r="J859" s="2">
        <v>350</v>
      </c>
    </row>
    <row r="860" spans="1:10" x14ac:dyDescent="0.2">
      <c r="A860" t="s">
        <v>343</v>
      </c>
      <c r="B860" t="s">
        <v>369</v>
      </c>
      <c r="C860" t="s">
        <v>1718</v>
      </c>
      <c r="D860" t="s">
        <v>360</v>
      </c>
      <c r="E860" s="4">
        <v>2017</v>
      </c>
      <c r="F860" s="4">
        <v>2019</v>
      </c>
      <c r="G860" t="s">
        <v>11</v>
      </c>
      <c r="H860" t="s">
        <v>349</v>
      </c>
      <c r="I860" t="s">
        <v>605</v>
      </c>
      <c r="J860" s="2">
        <v>350</v>
      </c>
    </row>
    <row r="861" spans="1:10" x14ac:dyDescent="0.2">
      <c r="A861" t="s">
        <v>343</v>
      </c>
      <c r="B861" t="s">
        <v>370</v>
      </c>
      <c r="C861" t="s">
        <v>1715</v>
      </c>
      <c r="E861" s="4">
        <v>2014</v>
      </c>
      <c r="F861" s="4">
        <v>2019</v>
      </c>
      <c r="G861" t="s">
        <v>24</v>
      </c>
      <c r="H861" t="s">
        <v>348</v>
      </c>
      <c r="I861" t="s">
        <v>605</v>
      </c>
      <c r="J861" s="2">
        <v>265</v>
      </c>
    </row>
    <row r="862" spans="1:10" x14ac:dyDescent="0.2">
      <c r="A862" t="s">
        <v>343</v>
      </c>
      <c r="B862" t="s">
        <v>370</v>
      </c>
      <c r="C862" t="s">
        <v>1715</v>
      </c>
      <c r="D862" t="s">
        <v>371</v>
      </c>
      <c r="E862" s="4">
        <v>2014</v>
      </c>
      <c r="F862" s="4">
        <v>2019</v>
      </c>
      <c r="G862" t="s">
        <v>11</v>
      </c>
      <c r="H862" t="s">
        <v>349</v>
      </c>
      <c r="I862" t="s">
        <v>605</v>
      </c>
      <c r="J862" s="2">
        <v>350</v>
      </c>
    </row>
    <row r="863" spans="1:10" x14ac:dyDescent="0.2">
      <c r="A863" t="s">
        <v>343</v>
      </c>
      <c r="B863" t="s">
        <v>370</v>
      </c>
      <c r="C863" t="s">
        <v>1715</v>
      </c>
      <c r="D863" t="s">
        <v>362</v>
      </c>
      <c r="E863" s="4">
        <v>2014</v>
      </c>
      <c r="F863" s="4">
        <v>2018</v>
      </c>
      <c r="G863" t="s">
        <v>11</v>
      </c>
      <c r="H863" t="s">
        <v>345</v>
      </c>
      <c r="I863" t="s">
        <v>605</v>
      </c>
      <c r="J863" s="2">
        <v>270</v>
      </c>
    </row>
    <row r="864" spans="1:10" x14ac:dyDescent="0.2">
      <c r="A864" t="s">
        <v>343</v>
      </c>
      <c r="B864" t="s">
        <v>372</v>
      </c>
      <c r="C864" t="s">
        <v>1715</v>
      </c>
      <c r="D864" t="s">
        <v>360</v>
      </c>
      <c r="E864" s="4">
        <v>2015</v>
      </c>
      <c r="F864" s="4">
        <v>2017</v>
      </c>
      <c r="G864" t="s">
        <v>24</v>
      </c>
      <c r="H864" t="s">
        <v>348</v>
      </c>
      <c r="I864" t="s">
        <v>605</v>
      </c>
      <c r="J864" s="2">
        <v>265</v>
      </c>
    </row>
    <row r="865" spans="1:10" x14ac:dyDescent="0.2">
      <c r="A865" t="s">
        <v>343</v>
      </c>
      <c r="B865" t="s">
        <v>372</v>
      </c>
      <c r="C865" t="s">
        <v>1715</v>
      </c>
      <c r="D865" t="s">
        <v>367</v>
      </c>
      <c r="E865" s="4">
        <v>2015</v>
      </c>
      <c r="F865" s="4">
        <v>2017</v>
      </c>
      <c r="G865" t="s">
        <v>11</v>
      </c>
      <c r="H865" t="s">
        <v>345</v>
      </c>
      <c r="I865" t="s">
        <v>605</v>
      </c>
      <c r="J865" s="2">
        <v>270</v>
      </c>
    </row>
    <row r="866" spans="1:10" x14ac:dyDescent="0.2">
      <c r="A866" t="s">
        <v>343</v>
      </c>
      <c r="B866" t="s">
        <v>373</v>
      </c>
      <c r="C866" t="s">
        <v>1713</v>
      </c>
      <c r="E866" s="4">
        <v>2014</v>
      </c>
      <c r="F866" s="4">
        <v>2014</v>
      </c>
      <c r="G866" t="s">
        <v>24</v>
      </c>
      <c r="H866" t="s">
        <v>348</v>
      </c>
      <c r="I866" t="s">
        <v>605</v>
      </c>
      <c r="J866" s="2">
        <v>265</v>
      </c>
    </row>
    <row r="867" spans="1:10" x14ac:dyDescent="0.2">
      <c r="A867" t="s">
        <v>343</v>
      </c>
      <c r="B867" t="s">
        <v>373</v>
      </c>
      <c r="C867" t="s">
        <v>1713</v>
      </c>
      <c r="E867" s="4">
        <v>2015</v>
      </c>
      <c r="F867" s="4">
        <v>2018</v>
      </c>
      <c r="G867" t="s">
        <v>11</v>
      </c>
      <c r="H867" t="s">
        <v>345</v>
      </c>
      <c r="I867" t="s">
        <v>605</v>
      </c>
      <c r="J867" s="2">
        <v>270</v>
      </c>
    </row>
    <row r="868" spans="1:10" x14ac:dyDescent="0.2">
      <c r="A868" t="s">
        <v>1891</v>
      </c>
      <c r="B868" t="s">
        <v>350</v>
      </c>
      <c r="C868" t="s">
        <v>351</v>
      </c>
      <c r="D868" t="s">
        <v>954</v>
      </c>
      <c r="E868" s="4">
        <v>2003</v>
      </c>
      <c r="F868" s="4">
        <v>2004</v>
      </c>
      <c r="G868" t="s">
        <v>24</v>
      </c>
      <c r="H868" t="s">
        <v>1402</v>
      </c>
      <c r="I868" t="s">
        <v>1742</v>
      </c>
      <c r="J868" s="2">
        <v>93.3</v>
      </c>
    </row>
    <row r="869" spans="1:10" x14ac:dyDescent="0.2">
      <c r="A869" t="s">
        <v>1034</v>
      </c>
      <c r="B869" t="s">
        <v>1035</v>
      </c>
      <c r="C869" t="s">
        <v>1036</v>
      </c>
      <c r="E869" s="4">
        <v>1990</v>
      </c>
      <c r="F869" s="4">
        <v>2003</v>
      </c>
      <c r="G869" t="s">
        <v>11</v>
      </c>
      <c r="H869" t="s">
        <v>1379</v>
      </c>
      <c r="I869" t="s">
        <v>1742</v>
      </c>
      <c r="J869" s="2">
        <v>101.29</v>
      </c>
    </row>
    <row r="870" spans="1:10" x14ac:dyDescent="0.2">
      <c r="A870" t="s">
        <v>1034</v>
      </c>
      <c r="B870" t="s">
        <v>1818</v>
      </c>
      <c r="C870" t="s">
        <v>1817</v>
      </c>
      <c r="E870" s="4">
        <v>2005</v>
      </c>
      <c r="F870" s="4">
        <v>2005</v>
      </c>
      <c r="G870" t="s">
        <v>24</v>
      </c>
      <c r="H870" t="s">
        <v>1383</v>
      </c>
      <c r="I870" t="s">
        <v>1742</v>
      </c>
      <c r="J870" s="2">
        <v>123.19</v>
      </c>
    </row>
    <row r="871" spans="1:10" x14ac:dyDescent="0.2">
      <c r="A871" t="s">
        <v>1034</v>
      </c>
      <c r="B871" t="s">
        <v>1037</v>
      </c>
      <c r="C871" t="s">
        <v>1038</v>
      </c>
      <c r="E871" s="4">
        <v>1995</v>
      </c>
      <c r="F871" s="4">
        <v>1996</v>
      </c>
      <c r="G871" t="s">
        <v>11</v>
      </c>
      <c r="H871" t="s">
        <v>1379</v>
      </c>
      <c r="I871" t="s">
        <v>1742</v>
      </c>
      <c r="J871" s="2">
        <v>101.29</v>
      </c>
    </row>
    <row r="872" spans="1:10" x14ac:dyDescent="0.2">
      <c r="A872" t="s">
        <v>1034</v>
      </c>
      <c r="B872" t="s">
        <v>1039</v>
      </c>
      <c r="C872" t="s">
        <v>1040</v>
      </c>
      <c r="E872" s="4">
        <v>1990</v>
      </c>
      <c r="F872" s="4">
        <v>1997</v>
      </c>
      <c r="G872" t="s">
        <v>11</v>
      </c>
      <c r="H872" t="s">
        <v>1379</v>
      </c>
      <c r="I872" t="s">
        <v>1742</v>
      </c>
      <c r="J872" s="2">
        <v>101.29</v>
      </c>
    </row>
    <row r="873" spans="1:10" x14ac:dyDescent="0.2">
      <c r="A873" t="s">
        <v>1034</v>
      </c>
      <c r="B873" t="s">
        <v>1041</v>
      </c>
      <c r="C873" t="s">
        <v>1042</v>
      </c>
      <c r="E873" s="4">
        <v>1998</v>
      </c>
      <c r="F873" s="4">
        <v>2003</v>
      </c>
      <c r="G873" t="s">
        <v>11</v>
      </c>
      <c r="H873" t="s">
        <v>1379</v>
      </c>
      <c r="I873" t="s">
        <v>1742</v>
      </c>
      <c r="J873" s="2">
        <v>101.29</v>
      </c>
    </row>
    <row r="874" spans="1:10" x14ac:dyDescent="0.2">
      <c r="A874" t="s">
        <v>1034</v>
      </c>
      <c r="B874" t="s">
        <v>1043</v>
      </c>
      <c r="C874" t="s">
        <v>1042</v>
      </c>
      <c r="D874" t="s">
        <v>1751</v>
      </c>
      <c r="E874" s="4">
        <v>1998</v>
      </c>
      <c r="F874" s="4">
        <v>2001</v>
      </c>
      <c r="G874" t="s">
        <v>11</v>
      </c>
      <c r="H874" t="s">
        <v>1379</v>
      </c>
      <c r="I874" t="s">
        <v>1742</v>
      </c>
      <c r="J874" s="2">
        <v>101.29</v>
      </c>
    </row>
    <row r="875" spans="1:10" x14ac:dyDescent="0.2">
      <c r="A875" t="s">
        <v>1034</v>
      </c>
      <c r="B875" t="s">
        <v>1043</v>
      </c>
      <c r="C875" t="s">
        <v>1042</v>
      </c>
      <c r="D875" t="s">
        <v>1752</v>
      </c>
      <c r="E875" s="4">
        <v>1998</v>
      </c>
      <c r="F875" s="4">
        <v>2001</v>
      </c>
      <c r="G875" t="s">
        <v>11</v>
      </c>
      <c r="H875" t="s">
        <v>1379</v>
      </c>
      <c r="I875" t="s">
        <v>1742</v>
      </c>
      <c r="J875" s="2">
        <v>101.29</v>
      </c>
    </row>
    <row r="876" spans="1:10" x14ac:dyDescent="0.2">
      <c r="A876" t="s">
        <v>1034</v>
      </c>
      <c r="B876" t="s">
        <v>1043</v>
      </c>
      <c r="C876" t="s">
        <v>1819</v>
      </c>
      <c r="E876" s="4">
        <v>2002</v>
      </c>
      <c r="F876" s="4">
        <v>2005</v>
      </c>
      <c r="G876" t="s">
        <v>24</v>
      </c>
      <c r="H876" t="s">
        <v>1383</v>
      </c>
      <c r="I876" t="s">
        <v>1742</v>
      </c>
      <c r="J876" s="2">
        <v>123.19</v>
      </c>
    </row>
    <row r="877" spans="1:10" x14ac:dyDescent="0.2">
      <c r="A877" t="s">
        <v>1034</v>
      </c>
      <c r="B877" t="s">
        <v>1044</v>
      </c>
      <c r="C877" t="s">
        <v>1045</v>
      </c>
      <c r="E877" s="4">
        <v>1997</v>
      </c>
      <c r="F877" s="4">
        <v>2006</v>
      </c>
      <c r="G877" t="s">
        <v>11</v>
      </c>
      <c r="H877" t="s">
        <v>1379</v>
      </c>
      <c r="I877" t="s">
        <v>1742</v>
      </c>
      <c r="J877" s="2">
        <v>101.29</v>
      </c>
    </row>
    <row r="878" spans="1:10" x14ac:dyDescent="0.2">
      <c r="A878" t="s">
        <v>1034</v>
      </c>
      <c r="B878" t="s">
        <v>1046</v>
      </c>
      <c r="C878" t="s">
        <v>1819</v>
      </c>
      <c r="E878" s="4">
        <v>2000</v>
      </c>
      <c r="F878" s="4">
        <v>2006</v>
      </c>
      <c r="G878" t="s">
        <v>24</v>
      </c>
      <c r="H878" t="s">
        <v>1383</v>
      </c>
      <c r="I878" t="s">
        <v>1742</v>
      </c>
      <c r="J878" s="2">
        <v>123.19</v>
      </c>
    </row>
    <row r="879" spans="1:10" x14ac:dyDescent="0.2">
      <c r="A879" t="s">
        <v>1034</v>
      </c>
      <c r="B879" t="s">
        <v>1816</v>
      </c>
      <c r="C879" t="s">
        <v>1817</v>
      </c>
      <c r="D879" t="s">
        <v>24</v>
      </c>
      <c r="E879" s="4">
        <v>2003</v>
      </c>
      <c r="F879" s="4">
        <v>2005</v>
      </c>
      <c r="G879" t="s">
        <v>24</v>
      </c>
      <c r="H879" t="s">
        <v>1383</v>
      </c>
      <c r="I879" t="s">
        <v>1742</v>
      </c>
      <c r="J879" s="2">
        <v>123.19</v>
      </c>
    </row>
    <row r="880" spans="1:10" x14ac:dyDescent="0.2">
      <c r="A880" t="s">
        <v>374</v>
      </c>
      <c r="B880" t="s">
        <v>375</v>
      </c>
      <c r="C880" t="s">
        <v>376</v>
      </c>
      <c r="D880" t="s">
        <v>381</v>
      </c>
      <c r="E880" s="4">
        <v>2012</v>
      </c>
      <c r="F880" s="4">
        <v>2019</v>
      </c>
      <c r="G880" t="s">
        <v>24</v>
      </c>
      <c r="H880" t="s">
        <v>382</v>
      </c>
      <c r="I880" t="s">
        <v>605</v>
      </c>
      <c r="J880" s="2">
        <v>320</v>
      </c>
    </row>
    <row r="881" spans="1:10" x14ac:dyDescent="0.2">
      <c r="A881" t="s">
        <v>374</v>
      </c>
      <c r="B881" t="s">
        <v>375</v>
      </c>
      <c r="C881" t="s">
        <v>376</v>
      </c>
      <c r="D881" t="s">
        <v>383</v>
      </c>
      <c r="E881" s="4">
        <v>2011</v>
      </c>
      <c r="F881" s="4">
        <v>2019</v>
      </c>
      <c r="G881" t="s">
        <v>11</v>
      </c>
      <c r="H881" t="s">
        <v>384</v>
      </c>
      <c r="I881" t="s">
        <v>605</v>
      </c>
      <c r="J881" s="2">
        <v>400</v>
      </c>
    </row>
    <row r="882" spans="1:10" x14ac:dyDescent="0.2">
      <c r="A882" t="s">
        <v>374</v>
      </c>
      <c r="B882" t="s">
        <v>375</v>
      </c>
      <c r="C882" t="s">
        <v>1708</v>
      </c>
      <c r="D882" t="s">
        <v>205</v>
      </c>
      <c r="E882" s="4">
        <v>2006</v>
      </c>
      <c r="F882" s="4">
        <v>2010</v>
      </c>
      <c r="G882" t="s">
        <v>24</v>
      </c>
      <c r="H882" t="s">
        <v>379</v>
      </c>
      <c r="I882" t="s">
        <v>605</v>
      </c>
      <c r="J882" s="2">
        <v>270</v>
      </c>
    </row>
    <row r="883" spans="1:10" x14ac:dyDescent="0.2">
      <c r="A883" t="s">
        <v>374</v>
      </c>
      <c r="B883" t="s">
        <v>375</v>
      </c>
      <c r="C883" t="s">
        <v>1708</v>
      </c>
      <c r="D883" t="s">
        <v>205</v>
      </c>
      <c r="E883" s="4">
        <v>2006</v>
      </c>
      <c r="F883" s="4">
        <v>2010</v>
      </c>
      <c r="G883" t="s">
        <v>11</v>
      </c>
      <c r="H883" t="s">
        <v>380</v>
      </c>
      <c r="I883" t="s">
        <v>605</v>
      </c>
      <c r="J883" s="2">
        <v>300</v>
      </c>
    </row>
    <row r="884" spans="1:10" x14ac:dyDescent="0.2">
      <c r="A884" t="s">
        <v>374</v>
      </c>
      <c r="B884" t="s">
        <v>375</v>
      </c>
      <c r="C884" t="s">
        <v>376</v>
      </c>
      <c r="D884" t="s">
        <v>378</v>
      </c>
      <c r="E884" s="4">
        <v>2011</v>
      </c>
      <c r="F884" s="4">
        <v>2019</v>
      </c>
      <c r="G884" t="s">
        <v>24</v>
      </c>
      <c r="H884" t="s">
        <v>241</v>
      </c>
      <c r="I884" t="s">
        <v>605</v>
      </c>
      <c r="J884" s="2">
        <v>260</v>
      </c>
    </row>
    <row r="885" spans="1:10" x14ac:dyDescent="0.2">
      <c r="A885" t="s">
        <v>374</v>
      </c>
      <c r="B885" t="s">
        <v>375</v>
      </c>
      <c r="C885" t="s">
        <v>376</v>
      </c>
      <c r="D885" t="s">
        <v>377</v>
      </c>
      <c r="E885" s="4">
        <v>2011</v>
      </c>
      <c r="F885" s="4">
        <v>2018</v>
      </c>
      <c r="G885" t="s">
        <v>24</v>
      </c>
      <c r="H885" t="s">
        <v>239</v>
      </c>
      <c r="I885" t="s">
        <v>605</v>
      </c>
      <c r="J885" s="2">
        <v>235</v>
      </c>
    </row>
    <row r="886" spans="1:10" x14ac:dyDescent="0.2">
      <c r="A886" t="s">
        <v>374</v>
      </c>
      <c r="B886" t="s">
        <v>375</v>
      </c>
      <c r="C886" t="s">
        <v>376</v>
      </c>
      <c r="D886" t="s">
        <v>244</v>
      </c>
      <c r="E886" s="4">
        <v>2011</v>
      </c>
      <c r="F886" s="4">
        <v>2019</v>
      </c>
      <c r="G886" t="s">
        <v>11</v>
      </c>
      <c r="H886" t="s">
        <v>245</v>
      </c>
      <c r="I886" t="s">
        <v>605</v>
      </c>
      <c r="J886" s="2">
        <v>320</v>
      </c>
    </row>
    <row r="887" spans="1:10" x14ac:dyDescent="0.2">
      <c r="A887" t="s">
        <v>374</v>
      </c>
      <c r="B887" t="s">
        <v>375</v>
      </c>
      <c r="C887" t="s">
        <v>376</v>
      </c>
      <c r="D887" t="s">
        <v>242</v>
      </c>
      <c r="E887" s="4">
        <v>2011</v>
      </c>
      <c r="F887" s="4">
        <v>2019</v>
      </c>
      <c r="G887" t="s">
        <v>11</v>
      </c>
      <c r="H887" t="s">
        <v>243</v>
      </c>
      <c r="I887" t="s">
        <v>605</v>
      </c>
      <c r="J887" s="2">
        <v>285</v>
      </c>
    </row>
    <row r="888" spans="1:10" x14ac:dyDescent="0.2">
      <c r="A888" t="s">
        <v>374</v>
      </c>
      <c r="B888" t="s">
        <v>375</v>
      </c>
      <c r="C888" t="s">
        <v>1707</v>
      </c>
      <c r="D888" t="s">
        <v>1813</v>
      </c>
      <c r="E888" s="4">
        <v>1993</v>
      </c>
      <c r="F888" s="4">
        <v>1998</v>
      </c>
      <c r="G888" t="s">
        <v>11</v>
      </c>
      <c r="H888" t="s">
        <v>1381</v>
      </c>
      <c r="I888" t="s">
        <v>1742</v>
      </c>
      <c r="J888" s="2">
        <v>107.34</v>
      </c>
    </row>
    <row r="889" spans="1:10" x14ac:dyDescent="0.2">
      <c r="A889" t="s">
        <v>374</v>
      </c>
      <c r="B889" t="s">
        <v>1048</v>
      </c>
      <c r="C889" t="s">
        <v>1719</v>
      </c>
      <c r="E889" s="4">
        <v>2008</v>
      </c>
      <c r="F889" s="4">
        <v>2012</v>
      </c>
      <c r="G889" t="s">
        <v>11</v>
      </c>
      <c r="H889" t="s">
        <v>1419</v>
      </c>
      <c r="I889" t="s">
        <v>1742</v>
      </c>
      <c r="J889" s="2">
        <v>108.61</v>
      </c>
    </row>
    <row r="890" spans="1:10" x14ac:dyDescent="0.2">
      <c r="A890" t="s">
        <v>374</v>
      </c>
      <c r="B890" t="s">
        <v>1048</v>
      </c>
      <c r="C890" t="s">
        <v>1719</v>
      </c>
      <c r="E890" s="4">
        <v>2008</v>
      </c>
      <c r="F890" s="4">
        <v>2012</v>
      </c>
      <c r="G890" t="s">
        <v>24</v>
      </c>
      <c r="H890" t="s">
        <v>1420</v>
      </c>
      <c r="I890" t="s">
        <v>1742</v>
      </c>
      <c r="J890" s="2">
        <v>74.3</v>
      </c>
    </row>
    <row r="891" spans="1:10" x14ac:dyDescent="0.2">
      <c r="A891" t="s">
        <v>374</v>
      </c>
      <c r="B891" t="s">
        <v>1050</v>
      </c>
      <c r="C891" t="s">
        <v>1050</v>
      </c>
      <c r="D891" t="s">
        <v>1813</v>
      </c>
      <c r="E891" s="4">
        <v>2003</v>
      </c>
      <c r="F891" s="4">
        <v>2006</v>
      </c>
      <c r="G891" t="s">
        <v>11</v>
      </c>
      <c r="H891" t="s">
        <v>1381</v>
      </c>
      <c r="I891" t="s">
        <v>1742</v>
      </c>
      <c r="J891" s="2">
        <v>107.34</v>
      </c>
    </row>
    <row r="892" spans="1:10" x14ac:dyDescent="0.2">
      <c r="A892" t="s">
        <v>374</v>
      </c>
      <c r="B892" t="s">
        <v>385</v>
      </c>
      <c r="C892" t="s">
        <v>386</v>
      </c>
      <c r="D892" t="s">
        <v>390</v>
      </c>
      <c r="E892" s="4">
        <v>2007</v>
      </c>
      <c r="F892" s="4">
        <v>2018</v>
      </c>
      <c r="G892" t="s">
        <v>11</v>
      </c>
      <c r="H892" t="s">
        <v>391</v>
      </c>
      <c r="I892" t="s">
        <v>605</v>
      </c>
      <c r="J892" s="2">
        <v>370</v>
      </c>
    </row>
    <row r="893" spans="1:10" x14ac:dyDescent="0.2">
      <c r="A893" t="s">
        <v>374</v>
      </c>
      <c r="B893" t="s">
        <v>385</v>
      </c>
      <c r="C893" t="s">
        <v>386</v>
      </c>
      <c r="E893" s="4">
        <v>2007</v>
      </c>
      <c r="F893" s="4">
        <v>2018</v>
      </c>
      <c r="G893" t="s">
        <v>24</v>
      </c>
      <c r="H893" t="s">
        <v>387</v>
      </c>
      <c r="I893" t="s">
        <v>605</v>
      </c>
      <c r="J893" s="2">
        <v>185</v>
      </c>
    </row>
    <row r="894" spans="1:10" x14ac:dyDescent="0.2">
      <c r="A894" t="s">
        <v>374</v>
      </c>
      <c r="B894" t="s">
        <v>385</v>
      </c>
      <c r="C894" t="s">
        <v>386</v>
      </c>
      <c r="D894" t="s">
        <v>388</v>
      </c>
      <c r="E894" s="4">
        <v>2007</v>
      </c>
      <c r="F894" s="4">
        <v>2018</v>
      </c>
      <c r="G894" t="s">
        <v>11</v>
      </c>
      <c r="H894" t="s">
        <v>389</v>
      </c>
      <c r="I894" t="s">
        <v>605</v>
      </c>
      <c r="J894" s="2">
        <v>235</v>
      </c>
    </row>
    <row r="895" spans="1:10" x14ac:dyDescent="0.2">
      <c r="A895" t="s">
        <v>374</v>
      </c>
      <c r="B895" t="s">
        <v>385</v>
      </c>
      <c r="C895" t="s">
        <v>386</v>
      </c>
      <c r="E895" s="4">
        <v>2007</v>
      </c>
      <c r="F895" s="4">
        <v>2014</v>
      </c>
      <c r="G895" t="s">
        <v>11</v>
      </c>
      <c r="H895" t="s">
        <v>1419</v>
      </c>
      <c r="I895" t="s">
        <v>1742</v>
      </c>
      <c r="J895" s="2">
        <v>108.61</v>
      </c>
    </row>
    <row r="896" spans="1:10" x14ac:dyDescent="0.2">
      <c r="A896" t="s">
        <v>374</v>
      </c>
      <c r="B896" t="s">
        <v>385</v>
      </c>
      <c r="C896" t="s">
        <v>386</v>
      </c>
      <c r="E896" s="4">
        <v>2007</v>
      </c>
      <c r="F896" s="4">
        <v>2014</v>
      </c>
      <c r="G896" t="s">
        <v>24</v>
      </c>
      <c r="H896" t="s">
        <v>1420</v>
      </c>
      <c r="I896" t="s">
        <v>1742</v>
      </c>
      <c r="J896" s="2">
        <v>74.3</v>
      </c>
    </row>
    <row r="897" spans="1:10" x14ac:dyDescent="0.2">
      <c r="A897" t="s">
        <v>1814</v>
      </c>
      <c r="B897" t="s">
        <v>1048</v>
      </c>
      <c r="C897" t="s">
        <v>1049</v>
      </c>
      <c r="E897" s="4">
        <v>2003</v>
      </c>
      <c r="F897" s="4">
        <v>2007</v>
      </c>
      <c r="G897" t="s">
        <v>24</v>
      </c>
      <c r="H897" t="s">
        <v>1403</v>
      </c>
      <c r="I897" t="s">
        <v>1742</v>
      </c>
      <c r="J897" s="2">
        <v>90.94</v>
      </c>
    </row>
    <row r="898" spans="1:10" x14ac:dyDescent="0.2">
      <c r="A898" t="s">
        <v>1814</v>
      </c>
      <c r="B898" t="s">
        <v>1050</v>
      </c>
      <c r="C898" t="s">
        <v>1050</v>
      </c>
      <c r="D898" t="s">
        <v>1813</v>
      </c>
      <c r="E898" s="4">
        <v>2003</v>
      </c>
      <c r="F898" s="4">
        <v>2006</v>
      </c>
      <c r="G898" t="s">
        <v>24</v>
      </c>
      <c r="H898" t="s">
        <v>1403</v>
      </c>
      <c r="I898" t="s">
        <v>1742</v>
      </c>
      <c r="J898" s="2">
        <v>90.94</v>
      </c>
    </row>
    <row r="899" spans="1:10" x14ac:dyDescent="0.2">
      <c r="A899" t="s">
        <v>1814</v>
      </c>
      <c r="B899" t="s">
        <v>385</v>
      </c>
      <c r="C899" t="s">
        <v>1050</v>
      </c>
      <c r="D899" t="s">
        <v>1813</v>
      </c>
      <c r="E899" s="4">
        <v>2003</v>
      </c>
      <c r="F899" s="4">
        <v>2006</v>
      </c>
      <c r="G899" t="s">
        <v>11</v>
      </c>
      <c r="H899" t="s">
        <v>1381</v>
      </c>
      <c r="I899" t="s">
        <v>1742</v>
      </c>
      <c r="J899" s="2">
        <v>107.34</v>
      </c>
    </row>
    <row r="900" spans="1:10" x14ac:dyDescent="0.2">
      <c r="A900" t="s">
        <v>1814</v>
      </c>
      <c r="B900" t="s">
        <v>385</v>
      </c>
      <c r="C900" t="s">
        <v>1050</v>
      </c>
      <c r="D900" t="s">
        <v>1813</v>
      </c>
      <c r="E900" s="4">
        <v>2003</v>
      </c>
      <c r="F900" s="4">
        <v>2006</v>
      </c>
      <c r="G900" t="s">
        <v>24</v>
      </c>
      <c r="H900" t="s">
        <v>1403</v>
      </c>
      <c r="I900" t="s">
        <v>1742</v>
      </c>
      <c r="J900" s="2">
        <v>90.94</v>
      </c>
    </row>
    <row r="901" spans="1:10" x14ac:dyDescent="0.2">
      <c r="A901" t="s">
        <v>1053</v>
      </c>
      <c r="B901" t="s">
        <v>1054</v>
      </c>
      <c r="C901" t="s">
        <v>237</v>
      </c>
      <c r="D901" t="s">
        <v>1055</v>
      </c>
      <c r="E901" s="4">
        <v>2003</v>
      </c>
      <c r="F901" s="4">
        <v>2005</v>
      </c>
      <c r="G901" t="s">
        <v>11</v>
      </c>
      <c r="H901" t="s">
        <v>1386</v>
      </c>
      <c r="I901" t="s">
        <v>1742</v>
      </c>
      <c r="J901" s="2">
        <v>115.88</v>
      </c>
    </row>
    <row r="902" spans="1:10" x14ac:dyDescent="0.2">
      <c r="A902" t="s">
        <v>1053</v>
      </c>
      <c r="B902" t="s">
        <v>1054</v>
      </c>
      <c r="C902" t="s">
        <v>1056</v>
      </c>
      <c r="D902" t="s">
        <v>1055</v>
      </c>
      <c r="E902" s="4">
        <v>2003</v>
      </c>
      <c r="F902" s="4">
        <v>2005</v>
      </c>
      <c r="G902" t="s">
        <v>24</v>
      </c>
      <c r="H902" t="s">
        <v>1387</v>
      </c>
      <c r="I902" t="s">
        <v>1742</v>
      </c>
      <c r="J902" s="2">
        <v>102.39</v>
      </c>
    </row>
    <row r="903" spans="1:10" x14ac:dyDescent="0.2">
      <c r="A903" t="s">
        <v>392</v>
      </c>
      <c r="B903" t="s">
        <v>393</v>
      </c>
      <c r="C903" t="s">
        <v>394</v>
      </c>
      <c r="E903" s="4">
        <v>2010</v>
      </c>
      <c r="F903" s="4">
        <v>2019</v>
      </c>
      <c r="G903" t="s">
        <v>24</v>
      </c>
      <c r="H903" t="s">
        <v>395</v>
      </c>
      <c r="I903" t="s">
        <v>605</v>
      </c>
      <c r="J903" s="2">
        <v>205</v>
      </c>
    </row>
    <row r="904" spans="1:10" x14ac:dyDescent="0.2">
      <c r="A904" t="s">
        <v>392</v>
      </c>
      <c r="B904" t="s">
        <v>393</v>
      </c>
      <c r="C904" t="s">
        <v>394</v>
      </c>
      <c r="E904" s="4">
        <v>2010</v>
      </c>
      <c r="F904" s="4">
        <v>2019</v>
      </c>
      <c r="G904" t="s">
        <v>11</v>
      </c>
      <c r="H904" t="s">
        <v>396</v>
      </c>
      <c r="I904" t="s">
        <v>605</v>
      </c>
      <c r="J904" s="2">
        <v>260</v>
      </c>
    </row>
    <row r="905" spans="1:10" x14ac:dyDescent="0.2">
      <c r="A905" t="s">
        <v>392</v>
      </c>
      <c r="B905" t="s">
        <v>397</v>
      </c>
      <c r="C905" t="s">
        <v>398</v>
      </c>
      <c r="E905" s="4">
        <v>1998</v>
      </c>
      <c r="F905" s="4">
        <v>2007</v>
      </c>
      <c r="G905" t="s">
        <v>24</v>
      </c>
      <c r="H905" t="s">
        <v>400</v>
      </c>
      <c r="I905" t="s">
        <v>605</v>
      </c>
      <c r="J905" s="2">
        <v>220</v>
      </c>
    </row>
    <row r="906" spans="1:10" x14ac:dyDescent="0.2">
      <c r="A906" t="s">
        <v>392</v>
      </c>
      <c r="B906" t="s">
        <v>397</v>
      </c>
      <c r="C906" t="s">
        <v>398</v>
      </c>
      <c r="E906" s="4">
        <v>1998</v>
      </c>
      <c r="F906" s="4">
        <v>2007</v>
      </c>
      <c r="G906" t="s">
        <v>11</v>
      </c>
      <c r="H906" t="s">
        <v>399</v>
      </c>
      <c r="I906" t="s">
        <v>605</v>
      </c>
      <c r="J906" s="2">
        <v>200</v>
      </c>
    </row>
    <row r="907" spans="1:10" x14ac:dyDescent="0.2">
      <c r="A907" t="s">
        <v>1068</v>
      </c>
      <c r="B907" t="s">
        <v>1070</v>
      </c>
      <c r="C907" t="s">
        <v>9</v>
      </c>
      <c r="D907" t="s">
        <v>1899</v>
      </c>
      <c r="E907" s="4">
        <v>2005</v>
      </c>
      <c r="F907" s="4">
        <v>2008</v>
      </c>
      <c r="G907" t="s">
        <v>11</v>
      </c>
      <c r="H907" t="s">
        <v>1406</v>
      </c>
      <c r="I907" t="s">
        <v>1742</v>
      </c>
      <c r="J907" s="2">
        <v>112.8</v>
      </c>
    </row>
    <row r="908" spans="1:10" x14ac:dyDescent="0.2">
      <c r="A908" t="s">
        <v>1068</v>
      </c>
      <c r="B908" t="s">
        <v>1070</v>
      </c>
      <c r="C908" t="s">
        <v>9</v>
      </c>
      <c r="D908" t="s">
        <v>1899</v>
      </c>
      <c r="E908" s="4">
        <v>2005</v>
      </c>
      <c r="F908" s="4">
        <v>2008</v>
      </c>
      <c r="G908" t="s">
        <v>24</v>
      </c>
      <c r="H908" t="s">
        <v>1407</v>
      </c>
      <c r="I908" t="s">
        <v>1742</v>
      </c>
      <c r="J908" s="2">
        <v>90.93</v>
      </c>
    </row>
    <row r="909" spans="1:10" x14ac:dyDescent="0.2">
      <c r="A909" t="s">
        <v>1068</v>
      </c>
      <c r="B909" t="s">
        <v>1075</v>
      </c>
      <c r="C909" t="s">
        <v>1840</v>
      </c>
      <c r="E909" s="4">
        <v>1999</v>
      </c>
      <c r="F909" s="4">
        <v>2002</v>
      </c>
      <c r="G909" t="s">
        <v>11</v>
      </c>
      <c r="H909" t="s">
        <v>1389</v>
      </c>
      <c r="I909" t="s">
        <v>1742</v>
      </c>
      <c r="J909" s="2">
        <v>107.92</v>
      </c>
    </row>
    <row r="910" spans="1:10" x14ac:dyDescent="0.2">
      <c r="A910" t="s">
        <v>1068</v>
      </c>
      <c r="B910" t="s">
        <v>1075</v>
      </c>
      <c r="C910" t="s">
        <v>237</v>
      </c>
      <c r="E910" s="4">
        <v>2010</v>
      </c>
      <c r="F910" s="4">
        <v>2015</v>
      </c>
      <c r="G910" t="s">
        <v>11</v>
      </c>
      <c r="H910" t="s">
        <v>1430</v>
      </c>
      <c r="I910" t="s">
        <v>1742</v>
      </c>
      <c r="J910" s="2">
        <v>107.79</v>
      </c>
    </row>
    <row r="911" spans="1:10" x14ac:dyDescent="0.2">
      <c r="A911" t="s">
        <v>1845</v>
      </c>
      <c r="B911" t="s">
        <v>1069</v>
      </c>
      <c r="C911" t="s">
        <v>9</v>
      </c>
      <c r="E911" s="4">
        <v>2002</v>
      </c>
      <c r="F911" s="4">
        <v>2002</v>
      </c>
      <c r="G911" t="s">
        <v>24</v>
      </c>
      <c r="H911" t="s">
        <v>1390</v>
      </c>
      <c r="I911" t="s">
        <v>1742</v>
      </c>
      <c r="J911" s="2">
        <v>89.62</v>
      </c>
    </row>
    <row r="912" spans="1:10" x14ac:dyDescent="0.2">
      <c r="A912" t="s">
        <v>1845</v>
      </c>
      <c r="B912" t="s">
        <v>1075</v>
      </c>
      <c r="C912" t="s">
        <v>1840</v>
      </c>
      <c r="E912" s="4">
        <v>1999</v>
      </c>
      <c r="F912" s="4">
        <v>2001</v>
      </c>
      <c r="G912" t="s">
        <v>24</v>
      </c>
      <c r="H912" t="s">
        <v>1390</v>
      </c>
      <c r="I912" t="s">
        <v>1742</v>
      </c>
      <c r="J912" s="2">
        <v>89.62</v>
      </c>
    </row>
    <row r="913" spans="1:10" x14ac:dyDescent="0.2">
      <c r="A913" t="s">
        <v>401</v>
      </c>
      <c r="B913" s="1">
        <v>3</v>
      </c>
      <c r="C913" t="s">
        <v>402</v>
      </c>
      <c r="D913" t="s">
        <v>1076</v>
      </c>
      <c r="E913" s="4">
        <v>2007</v>
      </c>
      <c r="F913" s="4">
        <v>2009</v>
      </c>
      <c r="G913" t="s">
        <v>11</v>
      </c>
      <c r="H913" t="s">
        <v>406</v>
      </c>
      <c r="I913" t="s">
        <v>605</v>
      </c>
      <c r="J913" s="2">
        <v>245</v>
      </c>
    </row>
    <row r="914" spans="1:10" x14ac:dyDescent="0.2">
      <c r="A914" t="s">
        <v>401</v>
      </c>
      <c r="B914" s="1">
        <v>3</v>
      </c>
      <c r="C914" t="s">
        <v>404</v>
      </c>
      <c r="D914" t="s">
        <v>1076</v>
      </c>
      <c r="E914" s="4">
        <v>2010</v>
      </c>
      <c r="F914" s="4">
        <v>2013</v>
      </c>
      <c r="G914" t="s">
        <v>11</v>
      </c>
      <c r="H914" t="s">
        <v>406</v>
      </c>
      <c r="I914" t="s">
        <v>605</v>
      </c>
      <c r="J914" s="2">
        <v>245</v>
      </c>
    </row>
    <row r="915" spans="1:10" x14ac:dyDescent="0.2">
      <c r="A915" t="s">
        <v>401</v>
      </c>
      <c r="B915" s="1">
        <v>3</v>
      </c>
      <c r="C915" t="s">
        <v>402</v>
      </c>
      <c r="D915" t="s">
        <v>1076</v>
      </c>
      <c r="E915" s="4">
        <v>2007</v>
      </c>
      <c r="F915" s="4">
        <v>2009</v>
      </c>
      <c r="G915" t="s">
        <v>24</v>
      </c>
      <c r="H915" t="s">
        <v>403</v>
      </c>
      <c r="I915" t="s">
        <v>605</v>
      </c>
      <c r="J915" s="2">
        <v>180</v>
      </c>
    </row>
    <row r="916" spans="1:10" x14ac:dyDescent="0.2">
      <c r="A916" t="s">
        <v>401</v>
      </c>
      <c r="B916" s="1">
        <v>3</v>
      </c>
      <c r="C916" t="s">
        <v>404</v>
      </c>
      <c r="D916" t="s">
        <v>1076</v>
      </c>
      <c r="E916" s="4">
        <v>2010</v>
      </c>
      <c r="F916" s="4">
        <v>2013</v>
      </c>
      <c r="G916" t="s">
        <v>24</v>
      </c>
      <c r="H916" t="s">
        <v>403</v>
      </c>
      <c r="I916" t="s">
        <v>605</v>
      </c>
      <c r="J916" s="2">
        <v>180</v>
      </c>
    </row>
    <row r="917" spans="1:10" x14ac:dyDescent="0.2">
      <c r="A917" t="s">
        <v>401</v>
      </c>
      <c r="B917" s="1">
        <v>3</v>
      </c>
      <c r="C917" t="s">
        <v>402</v>
      </c>
      <c r="D917" t="s">
        <v>405</v>
      </c>
      <c r="E917" s="4">
        <v>2007</v>
      </c>
      <c r="F917" s="4">
        <v>2009</v>
      </c>
      <c r="G917" t="s">
        <v>24</v>
      </c>
      <c r="H917" t="s">
        <v>403</v>
      </c>
      <c r="I917" t="s">
        <v>605</v>
      </c>
      <c r="J917" s="2">
        <v>180</v>
      </c>
    </row>
    <row r="918" spans="1:10" x14ac:dyDescent="0.2">
      <c r="A918" t="s">
        <v>401</v>
      </c>
      <c r="B918" s="1">
        <v>3</v>
      </c>
      <c r="C918" t="s">
        <v>404</v>
      </c>
      <c r="D918" t="s">
        <v>405</v>
      </c>
      <c r="E918" s="4">
        <v>2010</v>
      </c>
      <c r="F918" s="4">
        <v>2013</v>
      </c>
      <c r="G918" t="s">
        <v>24</v>
      </c>
      <c r="H918" t="s">
        <v>403</v>
      </c>
      <c r="I918" t="s">
        <v>605</v>
      </c>
      <c r="J918" s="2">
        <v>180</v>
      </c>
    </row>
    <row r="919" spans="1:10" x14ac:dyDescent="0.2">
      <c r="A919" t="s">
        <v>401</v>
      </c>
      <c r="B919" s="1">
        <v>6</v>
      </c>
      <c r="C919" t="s">
        <v>409</v>
      </c>
      <c r="D919" t="s">
        <v>410</v>
      </c>
      <c r="E919" s="4">
        <v>2006</v>
      </c>
      <c r="F919" s="4">
        <v>2013</v>
      </c>
      <c r="G919" t="s">
        <v>11</v>
      </c>
      <c r="H919" t="s">
        <v>265</v>
      </c>
      <c r="I919" t="s">
        <v>605</v>
      </c>
      <c r="J919" s="2">
        <v>230</v>
      </c>
    </row>
    <row r="920" spans="1:10" x14ac:dyDescent="0.2">
      <c r="A920" t="s">
        <v>401</v>
      </c>
      <c r="B920" s="1">
        <v>6</v>
      </c>
      <c r="C920" t="s">
        <v>407</v>
      </c>
      <c r="D920" t="s">
        <v>408</v>
      </c>
      <c r="E920" s="4">
        <v>2003</v>
      </c>
      <c r="F920" s="4">
        <v>2008</v>
      </c>
      <c r="G920" t="s">
        <v>24</v>
      </c>
      <c r="H920" t="s">
        <v>264</v>
      </c>
      <c r="I920" t="s">
        <v>605</v>
      </c>
      <c r="J920" s="2">
        <v>160</v>
      </c>
    </row>
    <row r="921" spans="1:10" x14ac:dyDescent="0.2">
      <c r="A921" t="s">
        <v>401</v>
      </c>
      <c r="B921" s="1">
        <v>6</v>
      </c>
      <c r="C921" t="s">
        <v>409</v>
      </c>
      <c r="D921" t="s">
        <v>408</v>
      </c>
      <c r="E921" s="4">
        <v>2007</v>
      </c>
      <c r="F921" s="4">
        <v>2013</v>
      </c>
      <c r="G921" t="s">
        <v>24</v>
      </c>
      <c r="H921" t="s">
        <v>264</v>
      </c>
      <c r="I921" t="s">
        <v>605</v>
      </c>
      <c r="J921" s="2">
        <v>160</v>
      </c>
    </row>
    <row r="922" spans="1:10" x14ac:dyDescent="0.2">
      <c r="A922" t="s">
        <v>401</v>
      </c>
      <c r="B922" t="s">
        <v>411</v>
      </c>
      <c r="C922" t="s">
        <v>412</v>
      </c>
      <c r="E922" s="4">
        <v>2006</v>
      </c>
      <c r="F922" s="4">
        <v>2015</v>
      </c>
      <c r="G922" t="s">
        <v>11</v>
      </c>
      <c r="H922" t="s">
        <v>413</v>
      </c>
      <c r="I922" t="s">
        <v>605</v>
      </c>
      <c r="J922" s="2">
        <v>180</v>
      </c>
    </row>
    <row r="923" spans="1:10" x14ac:dyDescent="0.2">
      <c r="A923" t="s">
        <v>401</v>
      </c>
      <c r="B923" t="s">
        <v>411</v>
      </c>
      <c r="C923" t="s">
        <v>412</v>
      </c>
      <c r="E923" s="4">
        <v>2006</v>
      </c>
      <c r="F923" s="4">
        <v>2015</v>
      </c>
      <c r="G923" t="s">
        <v>24</v>
      </c>
      <c r="H923" t="s">
        <v>264</v>
      </c>
      <c r="I923" t="s">
        <v>605</v>
      </c>
      <c r="J923" s="2">
        <v>160</v>
      </c>
    </row>
    <row r="924" spans="1:10" x14ac:dyDescent="0.2">
      <c r="A924" t="s">
        <v>1086</v>
      </c>
      <c r="B924" t="s">
        <v>1087</v>
      </c>
      <c r="C924" t="s">
        <v>237</v>
      </c>
      <c r="E924" s="4">
        <v>2006</v>
      </c>
      <c r="F924" s="4">
        <v>2010</v>
      </c>
      <c r="G924" t="s">
        <v>24</v>
      </c>
      <c r="H924" t="s">
        <v>1403</v>
      </c>
      <c r="I924" t="s">
        <v>1742</v>
      </c>
      <c r="J924" s="2">
        <v>90.94</v>
      </c>
    </row>
    <row r="925" spans="1:10" x14ac:dyDescent="0.2">
      <c r="A925" t="s">
        <v>414</v>
      </c>
      <c r="B925" t="s">
        <v>415</v>
      </c>
      <c r="C925" t="s">
        <v>1721</v>
      </c>
      <c r="D925" t="s">
        <v>416</v>
      </c>
      <c r="E925" s="4">
        <v>2002</v>
      </c>
      <c r="F925" s="4">
        <v>2006</v>
      </c>
      <c r="G925" t="s">
        <v>24</v>
      </c>
      <c r="H925" t="s">
        <v>417</v>
      </c>
      <c r="I925" t="s">
        <v>605</v>
      </c>
      <c r="J925" s="2">
        <v>190</v>
      </c>
    </row>
    <row r="926" spans="1:10" x14ac:dyDescent="0.2">
      <c r="A926" t="s">
        <v>414</v>
      </c>
      <c r="B926" t="s">
        <v>415</v>
      </c>
      <c r="C926" t="s">
        <v>1721</v>
      </c>
      <c r="D926" t="s">
        <v>418</v>
      </c>
      <c r="E926" s="4">
        <v>2007</v>
      </c>
      <c r="F926" s="4">
        <v>2013</v>
      </c>
      <c r="G926" t="s">
        <v>11</v>
      </c>
      <c r="H926" t="s">
        <v>419</v>
      </c>
      <c r="I926" t="s">
        <v>605</v>
      </c>
      <c r="J926" s="2">
        <v>200</v>
      </c>
    </row>
    <row r="927" spans="1:10" x14ac:dyDescent="0.2">
      <c r="A927" t="s">
        <v>414</v>
      </c>
      <c r="B927" t="s">
        <v>415</v>
      </c>
      <c r="C927" t="s">
        <v>1721</v>
      </c>
      <c r="D927" t="s">
        <v>418</v>
      </c>
      <c r="E927" s="4">
        <v>2008</v>
      </c>
      <c r="F927" s="4">
        <v>2013</v>
      </c>
      <c r="G927" t="s">
        <v>11</v>
      </c>
      <c r="H927" t="s">
        <v>419</v>
      </c>
      <c r="I927" t="s">
        <v>605</v>
      </c>
      <c r="J927" s="2">
        <v>200</v>
      </c>
    </row>
    <row r="928" spans="1:10" x14ac:dyDescent="0.2">
      <c r="A928" t="s">
        <v>414</v>
      </c>
      <c r="B928" t="s">
        <v>415</v>
      </c>
      <c r="C928" t="s">
        <v>1721</v>
      </c>
      <c r="D928" t="s">
        <v>420</v>
      </c>
      <c r="E928" s="4">
        <v>2009</v>
      </c>
      <c r="F928" s="4">
        <v>2016</v>
      </c>
      <c r="G928" t="s">
        <v>11</v>
      </c>
      <c r="H928" t="s">
        <v>421</v>
      </c>
      <c r="I928" t="s">
        <v>605</v>
      </c>
      <c r="J928" s="2">
        <v>245</v>
      </c>
    </row>
    <row r="929" spans="1:10" x14ac:dyDescent="0.2">
      <c r="A929" t="s">
        <v>414</v>
      </c>
      <c r="B929" t="s">
        <v>415</v>
      </c>
      <c r="C929" t="s">
        <v>1794</v>
      </c>
      <c r="D929" t="s">
        <v>1795</v>
      </c>
      <c r="E929" s="4">
        <v>2008</v>
      </c>
      <c r="F929" s="4">
        <v>2008</v>
      </c>
      <c r="G929" t="s">
        <v>11</v>
      </c>
      <c r="H929" t="s">
        <v>1416</v>
      </c>
      <c r="I929" t="s">
        <v>1742</v>
      </c>
      <c r="J929" s="2">
        <v>118.15</v>
      </c>
    </row>
    <row r="930" spans="1:10" x14ac:dyDescent="0.2">
      <c r="A930" t="s">
        <v>414</v>
      </c>
      <c r="B930" t="s">
        <v>415</v>
      </c>
      <c r="C930" t="s">
        <v>1794</v>
      </c>
      <c r="D930" t="s">
        <v>1795</v>
      </c>
      <c r="E930" s="4">
        <v>2008</v>
      </c>
      <c r="F930" s="4">
        <v>2008</v>
      </c>
      <c r="G930" t="s">
        <v>24</v>
      </c>
      <c r="H930" t="s">
        <v>1423</v>
      </c>
      <c r="I930" t="s">
        <v>1742</v>
      </c>
      <c r="J930" s="2">
        <v>89.35</v>
      </c>
    </row>
    <row r="931" spans="1:10" x14ac:dyDescent="0.2">
      <c r="A931" t="s">
        <v>414</v>
      </c>
      <c r="B931" t="s">
        <v>415</v>
      </c>
      <c r="C931" t="s">
        <v>1794</v>
      </c>
      <c r="D931" t="s">
        <v>1796</v>
      </c>
      <c r="E931" s="4">
        <v>2008</v>
      </c>
      <c r="F931" s="4">
        <v>2008</v>
      </c>
      <c r="G931" t="s">
        <v>11</v>
      </c>
      <c r="H931" t="s">
        <v>1416</v>
      </c>
      <c r="I931" t="s">
        <v>1742</v>
      </c>
      <c r="J931" s="2">
        <v>118.15</v>
      </c>
    </row>
    <row r="932" spans="1:10" x14ac:dyDescent="0.2">
      <c r="A932" t="s">
        <v>414</v>
      </c>
      <c r="B932" t="s">
        <v>415</v>
      </c>
      <c r="C932" t="s">
        <v>1794</v>
      </c>
      <c r="D932" t="s">
        <v>1796</v>
      </c>
      <c r="E932" s="4">
        <v>2008</v>
      </c>
      <c r="F932" s="4">
        <v>2008</v>
      </c>
      <c r="G932" t="s">
        <v>24</v>
      </c>
      <c r="H932" t="s">
        <v>1423</v>
      </c>
      <c r="I932" t="s">
        <v>1742</v>
      </c>
      <c r="J932" s="2">
        <v>89.35</v>
      </c>
    </row>
    <row r="933" spans="1:10" x14ac:dyDescent="0.2">
      <c r="A933" t="s">
        <v>414</v>
      </c>
      <c r="B933" t="s">
        <v>415</v>
      </c>
      <c r="C933" t="s">
        <v>1797</v>
      </c>
      <c r="D933" t="s">
        <v>1798</v>
      </c>
      <c r="E933" s="4">
        <v>2009</v>
      </c>
      <c r="F933" s="4">
        <v>2015</v>
      </c>
      <c r="G933" t="s">
        <v>11</v>
      </c>
      <c r="H933" t="s">
        <v>1416</v>
      </c>
      <c r="I933" t="s">
        <v>1742</v>
      </c>
      <c r="J933" s="2">
        <v>118.15</v>
      </c>
    </row>
    <row r="934" spans="1:10" x14ac:dyDescent="0.2">
      <c r="A934" t="s">
        <v>414</v>
      </c>
      <c r="B934" t="s">
        <v>415</v>
      </c>
      <c r="C934" t="s">
        <v>1797</v>
      </c>
      <c r="D934" t="s">
        <v>1798</v>
      </c>
      <c r="E934" s="4">
        <v>2009</v>
      </c>
      <c r="F934" s="4">
        <v>2015</v>
      </c>
      <c r="G934" t="s">
        <v>24</v>
      </c>
      <c r="H934" t="s">
        <v>1423</v>
      </c>
      <c r="I934" t="s">
        <v>1742</v>
      </c>
      <c r="J934" s="2">
        <v>89.35</v>
      </c>
    </row>
    <row r="935" spans="1:10" x14ac:dyDescent="0.2">
      <c r="A935" t="s">
        <v>414</v>
      </c>
      <c r="B935" t="s">
        <v>415</v>
      </c>
      <c r="C935" t="s">
        <v>1794</v>
      </c>
      <c r="D935" t="s">
        <v>1799</v>
      </c>
      <c r="E935" s="4">
        <v>2007</v>
      </c>
      <c r="F935" s="4">
        <v>2011</v>
      </c>
      <c r="G935" t="s">
        <v>11</v>
      </c>
      <c r="H935" t="s">
        <v>1422</v>
      </c>
      <c r="I935" t="s">
        <v>1742</v>
      </c>
      <c r="J935" s="2">
        <v>78.989999999999995</v>
      </c>
    </row>
    <row r="936" spans="1:10" x14ac:dyDescent="0.2">
      <c r="A936" t="s">
        <v>414</v>
      </c>
      <c r="B936" t="s">
        <v>415</v>
      </c>
      <c r="C936" t="s">
        <v>1794</v>
      </c>
      <c r="D936" t="s">
        <v>1799</v>
      </c>
      <c r="E936" s="4">
        <v>2007</v>
      </c>
      <c r="F936" s="4">
        <v>2011</v>
      </c>
      <c r="G936" t="s">
        <v>24</v>
      </c>
      <c r="H936" t="s">
        <v>1423</v>
      </c>
      <c r="I936" t="s">
        <v>1742</v>
      </c>
      <c r="J936" s="2">
        <v>89.35</v>
      </c>
    </row>
    <row r="937" spans="1:10" x14ac:dyDescent="0.2">
      <c r="A937" t="s">
        <v>414</v>
      </c>
      <c r="B937" t="s">
        <v>415</v>
      </c>
      <c r="C937" t="s">
        <v>1800</v>
      </c>
      <c r="D937" t="s">
        <v>1799</v>
      </c>
      <c r="E937" s="4">
        <v>2013</v>
      </c>
      <c r="F937" s="4">
        <v>2015</v>
      </c>
      <c r="G937" t="s">
        <v>11</v>
      </c>
      <c r="H937" t="s">
        <v>1422</v>
      </c>
      <c r="I937" t="s">
        <v>1742</v>
      </c>
      <c r="J937" s="2">
        <v>78.989999999999995</v>
      </c>
    </row>
    <row r="938" spans="1:10" x14ac:dyDescent="0.2">
      <c r="A938" t="s">
        <v>414</v>
      </c>
      <c r="B938" t="s">
        <v>415</v>
      </c>
      <c r="C938" t="s">
        <v>1800</v>
      </c>
      <c r="D938" t="s">
        <v>1799</v>
      </c>
      <c r="E938" s="4">
        <v>2013</v>
      </c>
      <c r="F938" s="4">
        <v>2015</v>
      </c>
      <c r="G938" t="s">
        <v>24</v>
      </c>
      <c r="H938" t="s">
        <v>1423</v>
      </c>
      <c r="I938" t="s">
        <v>1742</v>
      </c>
      <c r="J938" s="2">
        <v>89.35</v>
      </c>
    </row>
    <row r="939" spans="1:10" x14ac:dyDescent="0.2">
      <c r="A939" t="s">
        <v>414</v>
      </c>
      <c r="B939" t="s">
        <v>415</v>
      </c>
      <c r="C939" t="s">
        <v>1800</v>
      </c>
      <c r="D939" t="s">
        <v>1801</v>
      </c>
      <c r="E939" s="4">
        <v>2013</v>
      </c>
      <c r="F939" s="4">
        <v>2015</v>
      </c>
      <c r="G939" t="s">
        <v>11</v>
      </c>
      <c r="H939" t="s">
        <v>1416</v>
      </c>
      <c r="I939" t="s">
        <v>1742</v>
      </c>
      <c r="J939" s="2">
        <v>118.15</v>
      </c>
    </row>
    <row r="940" spans="1:10" x14ac:dyDescent="0.2">
      <c r="A940" t="s">
        <v>414</v>
      </c>
      <c r="B940" t="s">
        <v>415</v>
      </c>
      <c r="C940" t="s">
        <v>1800</v>
      </c>
      <c r="D940" t="s">
        <v>1801</v>
      </c>
      <c r="E940" s="4">
        <v>2013</v>
      </c>
      <c r="F940" s="4">
        <v>2015</v>
      </c>
      <c r="G940" t="s">
        <v>24</v>
      </c>
      <c r="H940" t="s">
        <v>1423</v>
      </c>
      <c r="I940" t="s">
        <v>1742</v>
      </c>
      <c r="J940" s="2">
        <v>89.35</v>
      </c>
    </row>
    <row r="941" spans="1:10" x14ac:dyDescent="0.2">
      <c r="A941" t="s">
        <v>414</v>
      </c>
      <c r="B941" t="s">
        <v>415</v>
      </c>
      <c r="C941" t="s">
        <v>1800</v>
      </c>
      <c r="D941" t="s">
        <v>1802</v>
      </c>
      <c r="E941" s="4">
        <v>2013</v>
      </c>
      <c r="F941" s="4">
        <v>2015</v>
      </c>
      <c r="G941" t="s">
        <v>11</v>
      </c>
      <c r="H941" t="s">
        <v>1416</v>
      </c>
      <c r="I941" t="s">
        <v>1742</v>
      </c>
      <c r="J941" s="2">
        <v>118.15</v>
      </c>
    </row>
    <row r="942" spans="1:10" x14ac:dyDescent="0.2">
      <c r="A942" t="s">
        <v>414</v>
      </c>
      <c r="B942" t="s">
        <v>415</v>
      </c>
      <c r="C942" t="s">
        <v>1800</v>
      </c>
      <c r="D942" t="s">
        <v>1802</v>
      </c>
      <c r="E942" s="4">
        <v>2013</v>
      </c>
      <c r="F942" s="4">
        <v>2015</v>
      </c>
      <c r="G942" t="s">
        <v>24</v>
      </c>
      <c r="H942" t="s">
        <v>1423</v>
      </c>
      <c r="I942" t="s">
        <v>1742</v>
      </c>
      <c r="J942" s="2">
        <v>89.35</v>
      </c>
    </row>
    <row r="943" spans="1:10" x14ac:dyDescent="0.2">
      <c r="A943" t="s">
        <v>414</v>
      </c>
      <c r="B943" t="s">
        <v>415</v>
      </c>
      <c r="C943" t="s">
        <v>1917</v>
      </c>
      <c r="D943" t="s">
        <v>1918</v>
      </c>
      <c r="E943" s="4">
        <v>2009</v>
      </c>
      <c r="F943" s="4">
        <v>2016</v>
      </c>
      <c r="G943" t="s">
        <v>11</v>
      </c>
      <c r="H943" t="s">
        <v>1428</v>
      </c>
      <c r="I943" t="s">
        <v>1742</v>
      </c>
      <c r="J943" s="2">
        <v>118.79</v>
      </c>
    </row>
    <row r="944" spans="1:10" x14ac:dyDescent="0.2">
      <c r="A944" t="s">
        <v>414</v>
      </c>
      <c r="B944" t="s">
        <v>1803</v>
      </c>
      <c r="C944" t="s">
        <v>1804</v>
      </c>
      <c r="D944" t="s">
        <v>1805</v>
      </c>
      <c r="E944" s="4">
        <v>2011</v>
      </c>
      <c r="F944" s="4">
        <v>2015</v>
      </c>
      <c r="G944" t="s">
        <v>11</v>
      </c>
      <c r="H944" t="s">
        <v>1416</v>
      </c>
      <c r="I944" t="s">
        <v>1742</v>
      </c>
      <c r="J944" s="2">
        <v>118.15</v>
      </c>
    </row>
    <row r="945" spans="1:10" x14ac:dyDescent="0.2">
      <c r="A945" t="s">
        <v>414</v>
      </c>
      <c r="B945" t="s">
        <v>1806</v>
      </c>
      <c r="C945" t="s">
        <v>1804</v>
      </c>
      <c r="D945" t="s">
        <v>1805</v>
      </c>
      <c r="E945" s="4">
        <v>2013</v>
      </c>
      <c r="F945" s="4">
        <v>2015</v>
      </c>
      <c r="G945" t="s">
        <v>11</v>
      </c>
      <c r="H945" t="s">
        <v>1416</v>
      </c>
      <c r="I945" t="s">
        <v>1742</v>
      </c>
      <c r="J945" s="2">
        <v>118.15</v>
      </c>
    </row>
    <row r="946" spans="1:10" x14ac:dyDescent="0.2">
      <c r="A946" t="s">
        <v>422</v>
      </c>
      <c r="B946" t="s">
        <v>423</v>
      </c>
      <c r="C946" t="s">
        <v>424</v>
      </c>
      <c r="D946" t="s">
        <v>425</v>
      </c>
      <c r="E946" s="4">
        <v>2003</v>
      </c>
      <c r="F946" s="4">
        <v>2006</v>
      </c>
      <c r="G946" t="s">
        <v>24</v>
      </c>
      <c r="H946" t="s">
        <v>426</v>
      </c>
      <c r="I946" t="s">
        <v>605</v>
      </c>
      <c r="J946" s="2">
        <v>230</v>
      </c>
    </row>
    <row r="947" spans="1:10" x14ac:dyDescent="0.2">
      <c r="A947" t="s">
        <v>422</v>
      </c>
      <c r="B947" t="s">
        <v>423</v>
      </c>
      <c r="C947" t="s">
        <v>424</v>
      </c>
      <c r="D947" t="s">
        <v>425</v>
      </c>
      <c r="E947" s="4">
        <v>2003</v>
      </c>
      <c r="F947" s="4">
        <v>2006</v>
      </c>
      <c r="G947" t="s">
        <v>11</v>
      </c>
      <c r="H947" t="s">
        <v>427</v>
      </c>
      <c r="I947" t="s">
        <v>605</v>
      </c>
      <c r="J947" s="2">
        <v>250</v>
      </c>
    </row>
    <row r="948" spans="1:10" x14ac:dyDescent="0.2">
      <c r="A948" t="s">
        <v>422</v>
      </c>
      <c r="B948" t="s">
        <v>423</v>
      </c>
      <c r="C948" t="s">
        <v>428</v>
      </c>
      <c r="D948" t="s">
        <v>429</v>
      </c>
      <c r="E948" s="4">
        <v>2008</v>
      </c>
      <c r="F948" s="4">
        <v>2015</v>
      </c>
      <c r="G948" t="s">
        <v>24</v>
      </c>
      <c r="H948" t="s">
        <v>430</v>
      </c>
      <c r="I948" t="s">
        <v>605</v>
      </c>
      <c r="J948" s="2">
        <v>265</v>
      </c>
    </row>
    <row r="949" spans="1:10" x14ac:dyDescent="0.2">
      <c r="A949" t="s">
        <v>422</v>
      </c>
      <c r="B949" t="s">
        <v>423</v>
      </c>
      <c r="C949" t="s">
        <v>428</v>
      </c>
      <c r="D949" t="s">
        <v>431</v>
      </c>
      <c r="E949" s="4">
        <v>2008</v>
      </c>
      <c r="F949" s="4">
        <v>2015</v>
      </c>
      <c r="G949" t="s">
        <v>11</v>
      </c>
      <c r="H949" t="s">
        <v>432</v>
      </c>
      <c r="I949" t="s">
        <v>605</v>
      </c>
      <c r="J949" s="2">
        <v>285</v>
      </c>
    </row>
    <row r="950" spans="1:10" x14ac:dyDescent="0.2">
      <c r="A950" t="s">
        <v>422</v>
      </c>
      <c r="B950" t="s">
        <v>423</v>
      </c>
      <c r="C950" t="s">
        <v>424</v>
      </c>
      <c r="D950" t="s">
        <v>429</v>
      </c>
      <c r="E950" s="4">
        <v>2003</v>
      </c>
      <c r="F950" s="4">
        <v>2006</v>
      </c>
      <c r="G950" t="s">
        <v>11</v>
      </c>
      <c r="H950" t="s">
        <v>1405</v>
      </c>
      <c r="I950" t="s">
        <v>1742</v>
      </c>
      <c r="J950" s="2">
        <v>146.22999999999999</v>
      </c>
    </row>
    <row r="951" spans="1:10" x14ac:dyDescent="0.2">
      <c r="A951" t="s">
        <v>422</v>
      </c>
      <c r="B951" t="s">
        <v>423</v>
      </c>
      <c r="C951" t="s">
        <v>1775</v>
      </c>
      <c r="D951" t="s">
        <v>429</v>
      </c>
      <c r="E951" s="4">
        <v>2006</v>
      </c>
      <c r="F951" s="4">
        <v>2007</v>
      </c>
      <c r="G951" t="s">
        <v>11</v>
      </c>
      <c r="H951" t="s">
        <v>1405</v>
      </c>
      <c r="I951" t="s">
        <v>1742</v>
      </c>
      <c r="J951" s="2">
        <v>146.22999999999999</v>
      </c>
    </row>
    <row r="952" spans="1:10" x14ac:dyDescent="0.2">
      <c r="A952" t="s">
        <v>422</v>
      </c>
      <c r="B952" t="s">
        <v>423</v>
      </c>
      <c r="C952" t="s">
        <v>428</v>
      </c>
      <c r="D952" t="s">
        <v>429</v>
      </c>
      <c r="E952" s="4">
        <v>2007</v>
      </c>
      <c r="F952" s="4">
        <v>2016</v>
      </c>
      <c r="G952" t="s">
        <v>11</v>
      </c>
      <c r="H952" t="s">
        <v>1405</v>
      </c>
      <c r="I952" t="s">
        <v>1742</v>
      </c>
      <c r="J952" s="2">
        <v>146.22999999999999</v>
      </c>
    </row>
    <row r="953" spans="1:10" x14ac:dyDescent="0.2">
      <c r="A953" t="s">
        <v>422</v>
      </c>
      <c r="B953" t="s">
        <v>423</v>
      </c>
      <c r="C953" t="s">
        <v>428</v>
      </c>
      <c r="D953" t="s">
        <v>429</v>
      </c>
      <c r="E953" s="4">
        <v>2008</v>
      </c>
      <c r="F953" s="4">
        <v>2014</v>
      </c>
      <c r="G953" t="s">
        <v>24</v>
      </c>
      <c r="H953" t="s">
        <v>1426</v>
      </c>
      <c r="I953" t="s">
        <v>1742</v>
      </c>
      <c r="J953" s="2">
        <v>92.57</v>
      </c>
    </row>
    <row r="954" spans="1:10" x14ac:dyDescent="0.2">
      <c r="A954" t="s">
        <v>422</v>
      </c>
      <c r="B954" t="s">
        <v>423</v>
      </c>
      <c r="C954" t="s">
        <v>1893</v>
      </c>
      <c r="D954" t="s">
        <v>429</v>
      </c>
      <c r="E954" s="4">
        <v>2003</v>
      </c>
      <c r="F954" s="4">
        <v>2006</v>
      </c>
      <c r="G954" t="s">
        <v>24</v>
      </c>
      <c r="H954" t="s">
        <v>1402</v>
      </c>
      <c r="I954" t="s">
        <v>1742</v>
      </c>
      <c r="J954" s="2">
        <v>93.3</v>
      </c>
    </row>
    <row r="955" spans="1:10" x14ac:dyDescent="0.2">
      <c r="A955" t="s">
        <v>422</v>
      </c>
      <c r="B955" t="s">
        <v>1089</v>
      </c>
      <c r="C955" t="s">
        <v>9</v>
      </c>
      <c r="E955" s="4">
        <v>2006</v>
      </c>
      <c r="F955" s="4">
        <v>2010</v>
      </c>
      <c r="G955" t="s">
        <v>11</v>
      </c>
      <c r="H955" t="s">
        <v>1412</v>
      </c>
      <c r="I955" t="s">
        <v>1742</v>
      </c>
      <c r="J955" s="2">
        <v>113.67</v>
      </c>
    </row>
    <row r="956" spans="1:10" x14ac:dyDescent="0.2">
      <c r="A956" t="s">
        <v>433</v>
      </c>
      <c r="B956" t="s">
        <v>434</v>
      </c>
      <c r="C956" t="s">
        <v>435</v>
      </c>
      <c r="D956" t="s">
        <v>437</v>
      </c>
      <c r="E956" s="4" t="s">
        <v>16</v>
      </c>
      <c r="F956" s="4">
        <v>1996</v>
      </c>
      <c r="G956" t="s">
        <v>11</v>
      </c>
      <c r="H956" t="s">
        <v>438</v>
      </c>
      <c r="I956" t="s">
        <v>605</v>
      </c>
      <c r="J956" s="2">
        <v>225</v>
      </c>
    </row>
    <row r="957" spans="1:10" x14ac:dyDescent="0.2">
      <c r="A957" t="s">
        <v>433</v>
      </c>
      <c r="B957" t="s">
        <v>434</v>
      </c>
      <c r="C957" t="s">
        <v>435</v>
      </c>
      <c r="D957" t="s">
        <v>439</v>
      </c>
      <c r="E957" s="4" t="s">
        <v>16</v>
      </c>
      <c r="F957" s="4">
        <v>1996</v>
      </c>
      <c r="G957" t="s">
        <v>11</v>
      </c>
      <c r="H957" t="s">
        <v>438</v>
      </c>
      <c r="I957" t="s">
        <v>605</v>
      </c>
      <c r="J957" s="2">
        <v>225</v>
      </c>
    </row>
    <row r="958" spans="1:10" x14ac:dyDescent="0.2">
      <c r="A958" t="s">
        <v>433</v>
      </c>
      <c r="B958" t="s">
        <v>434</v>
      </c>
      <c r="C958" t="s">
        <v>435</v>
      </c>
      <c r="E958" s="4">
        <v>1989</v>
      </c>
      <c r="F958" s="4">
        <v>1996</v>
      </c>
      <c r="G958" t="s">
        <v>24</v>
      </c>
      <c r="H958" t="s">
        <v>436</v>
      </c>
      <c r="I958" t="s">
        <v>605</v>
      </c>
      <c r="J958" s="2">
        <v>210</v>
      </c>
    </row>
    <row r="959" spans="1:10" x14ac:dyDescent="0.2">
      <c r="A959" t="s">
        <v>433</v>
      </c>
      <c r="B959" t="s">
        <v>440</v>
      </c>
      <c r="C959" t="s">
        <v>441</v>
      </c>
      <c r="D959" t="s">
        <v>352</v>
      </c>
      <c r="E959" s="4">
        <v>2003</v>
      </c>
      <c r="F959" s="4">
        <v>2008</v>
      </c>
      <c r="G959" t="s">
        <v>24</v>
      </c>
      <c r="H959" t="s">
        <v>353</v>
      </c>
      <c r="I959" t="s">
        <v>605</v>
      </c>
      <c r="J959" s="2">
        <v>215</v>
      </c>
    </row>
    <row r="960" spans="1:10" x14ac:dyDescent="0.2">
      <c r="A960" t="s">
        <v>433</v>
      </c>
      <c r="B960" t="s">
        <v>440</v>
      </c>
      <c r="C960" t="s">
        <v>441</v>
      </c>
      <c r="D960" t="s">
        <v>352</v>
      </c>
      <c r="E960" s="4">
        <v>2003</v>
      </c>
      <c r="F960" s="4">
        <v>2008</v>
      </c>
      <c r="G960" t="s">
        <v>11</v>
      </c>
      <c r="H960" t="s">
        <v>354</v>
      </c>
      <c r="I960" t="s">
        <v>605</v>
      </c>
      <c r="J960" s="2">
        <v>235</v>
      </c>
    </row>
    <row r="961" spans="1:10" x14ac:dyDescent="0.2">
      <c r="A961" t="s">
        <v>433</v>
      </c>
      <c r="B961" t="s">
        <v>440</v>
      </c>
      <c r="C961" t="s">
        <v>441</v>
      </c>
      <c r="D961" t="s">
        <v>360</v>
      </c>
      <c r="E961" s="4" t="s">
        <v>443</v>
      </c>
      <c r="F961" s="4">
        <v>2009</v>
      </c>
      <c r="G961" t="s">
        <v>24</v>
      </c>
      <c r="H961" t="s">
        <v>361</v>
      </c>
      <c r="I961" t="s">
        <v>605</v>
      </c>
      <c r="J961" s="2">
        <v>260</v>
      </c>
    </row>
    <row r="962" spans="1:10" x14ac:dyDescent="0.2">
      <c r="A962" t="s">
        <v>433</v>
      </c>
      <c r="B962" t="s">
        <v>440</v>
      </c>
      <c r="C962" t="s">
        <v>441</v>
      </c>
      <c r="D962" t="s">
        <v>442</v>
      </c>
      <c r="E962" s="4">
        <v>2005</v>
      </c>
      <c r="F962" s="4">
        <v>2008</v>
      </c>
      <c r="G962" t="s">
        <v>24</v>
      </c>
      <c r="H962" t="s">
        <v>356</v>
      </c>
      <c r="I962" t="s">
        <v>605</v>
      </c>
      <c r="J962" s="2">
        <v>255</v>
      </c>
    </row>
    <row r="963" spans="1:10" x14ac:dyDescent="0.2">
      <c r="A963" t="s">
        <v>433</v>
      </c>
      <c r="B963" t="s">
        <v>440</v>
      </c>
      <c r="C963" t="s">
        <v>441</v>
      </c>
      <c r="D963" t="s">
        <v>367</v>
      </c>
      <c r="E963" s="4">
        <v>2006</v>
      </c>
      <c r="F963" s="4">
        <v>2009</v>
      </c>
      <c r="G963" t="s">
        <v>11</v>
      </c>
      <c r="H963" t="s">
        <v>345</v>
      </c>
      <c r="I963" t="s">
        <v>605</v>
      </c>
      <c r="J963" s="2">
        <v>270</v>
      </c>
    </row>
    <row r="964" spans="1:10" x14ac:dyDescent="0.2">
      <c r="A964" t="s">
        <v>433</v>
      </c>
      <c r="B964" t="s">
        <v>444</v>
      </c>
      <c r="C964" t="s">
        <v>445</v>
      </c>
      <c r="D964" t="s">
        <v>360</v>
      </c>
      <c r="E964" s="4">
        <v>2009</v>
      </c>
      <c r="F964" s="4">
        <v>2018</v>
      </c>
      <c r="G964" t="s">
        <v>24</v>
      </c>
      <c r="H964" t="s">
        <v>361</v>
      </c>
      <c r="I964" t="s">
        <v>605</v>
      </c>
      <c r="J964" s="2">
        <v>260</v>
      </c>
    </row>
    <row r="965" spans="1:10" x14ac:dyDescent="0.2">
      <c r="A965" t="s">
        <v>433</v>
      </c>
      <c r="B965" t="s">
        <v>444</v>
      </c>
      <c r="C965" t="s">
        <v>445</v>
      </c>
      <c r="D965" t="s">
        <v>371</v>
      </c>
      <c r="E965" s="4">
        <v>2009</v>
      </c>
      <c r="F965" s="4">
        <v>2018</v>
      </c>
      <c r="G965" t="s">
        <v>11</v>
      </c>
      <c r="H965" t="s">
        <v>349</v>
      </c>
      <c r="I965" t="s">
        <v>605</v>
      </c>
      <c r="J965" s="2">
        <v>350</v>
      </c>
    </row>
    <row r="966" spans="1:10" x14ac:dyDescent="0.2">
      <c r="A966" t="s">
        <v>433</v>
      </c>
      <c r="B966" t="s">
        <v>444</v>
      </c>
      <c r="C966" t="s">
        <v>445</v>
      </c>
      <c r="D966" t="s">
        <v>446</v>
      </c>
      <c r="E966" s="4">
        <v>2009</v>
      </c>
      <c r="F966" s="4">
        <v>2018</v>
      </c>
      <c r="G966" t="s">
        <v>11</v>
      </c>
      <c r="H966" t="s">
        <v>345</v>
      </c>
      <c r="I966" t="s">
        <v>605</v>
      </c>
      <c r="J966" s="2">
        <v>270</v>
      </c>
    </row>
    <row r="967" spans="1:10" x14ac:dyDescent="0.2">
      <c r="A967" t="s">
        <v>433</v>
      </c>
      <c r="B967" t="s">
        <v>447</v>
      </c>
      <c r="C967" t="s">
        <v>1724</v>
      </c>
      <c r="E967" s="4">
        <v>2009</v>
      </c>
      <c r="F967" s="4">
        <v>2014</v>
      </c>
      <c r="G967" t="s">
        <v>24</v>
      </c>
      <c r="H967" t="s">
        <v>356</v>
      </c>
      <c r="I967" t="s">
        <v>605</v>
      </c>
      <c r="J967" s="2">
        <v>255</v>
      </c>
    </row>
    <row r="968" spans="1:10" x14ac:dyDescent="0.2">
      <c r="A968" t="s">
        <v>433</v>
      </c>
      <c r="B968" t="s">
        <v>447</v>
      </c>
      <c r="C968" t="s">
        <v>1725</v>
      </c>
      <c r="E968" s="4">
        <v>2015</v>
      </c>
      <c r="F968" s="4">
        <v>2018</v>
      </c>
      <c r="G968" t="s">
        <v>24</v>
      </c>
      <c r="H968" t="s">
        <v>356</v>
      </c>
      <c r="I968" t="s">
        <v>605</v>
      </c>
      <c r="J968" s="2">
        <v>255</v>
      </c>
    </row>
    <row r="969" spans="1:10" x14ac:dyDescent="0.2">
      <c r="A969" t="s">
        <v>433</v>
      </c>
      <c r="B969" t="s">
        <v>447</v>
      </c>
      <c r="C969" t="s">
        <v>1724</v>
      </c>
      <c r="E969" s="4">
        <v>2006</v>
      </c>
      <c r="F969" s="4">
        <v>2014</v>
      </c>
      <c r="G969" t="s">
        <v>11</v>
      </c>
      <c r="H969" t="s">
        <v>345</v>
      </c>
      <c r="I969" t="s">
        <v>605</v>
      </c>
      <c r="J969" s="2">
        <v>270</v>
      </c>
    </row>
    <row r="970" spans="1:10" x14ac:dyDescent="0.2">
      <c r="A970" t="s">
        <v>433</v>
      </c>
      <c r="B970" t="s">
        <v>447</v>
      </c>
      <c r="C970" t="s">
        <v>1725</v>
      </c>
      <c r="E970" s="4">
        <v>2015</v>
      </c>
      <c r="F970" s="4">
        <v>2018</v>
      </c>
      <c r="G970" t="s">
        <v>11</v>
      </c>
      <c r="H970" t="s">
        <v>345</v>
      </c>
      <c r="I970" t="s">
        <v>605</v>
      </c>
      <c r="J970" s="2">
        <v>270</v>
      </c>
    </row>
    <row r="971" spans="1:10" x14ac:dyDescent="0.2">
      <c r="A971" t="s">
        <v>433</v>
      </c>
      <c r="B971" t="s">
        <v>448</v>
      </c>
      <c r="C971" t="s">
        <v>9</v>
      </c>
      <c r="E971" s="4">
        <v>2005</v>
      </c>
      <c r="F971" s="4">
        <v>2005</v>
      </c>
      <c r="G971" t="s">
        <v>11</v>
      </c>
      <c r="H971" t="s">
        <v>345</v>
      </c>
      <c r="I971" t="s">
        <v>605</v>
      </c>
      <c r="J971" s="2">
        <v>270</v>
      </c>
    </row>
    <row r="972" spans="1:10" x14ac:dyDescent="0.2">
      <c r="A972" t="s">
        <v>433</v>
      </c>
      <c r="B972" t="s">
        <v>449</v>
      </c>
      <c r="C972" t="s">
        <v>454</v>
      </c>
      <c r="D972" t="s">
        <v>456</v>
      </c>
      <c r="E972" s="4">
        <v>1993</v>
      </c>
      <c r="F972" s="4">
        <v>1994</v>
      </c>
      <c r="G972" t="s">
        <v>11</v>
      </c>
      <c r="H972" t="s">
        <v>438</v>
      </c>
      <c r="I972" t="s">
        <v>605</v>
      </c>
      <c r="J972" s="2">
        <v>225</v>
      </c>
    </row>
    <row r="973" spans="1:10" x14ac:dyDescent="0.2">
      <c r="A973" t="s">
        <v>433</v>
      </c>
      <c r="B973" t="s">
        <v>449</v>
      </c>
      <c r="C973" t="s">
        <v>450</v>
      </c>
      <c r="D973" t="s">
        <v>451</v>
      </c>
      <c r="E973" s="4">
        <v>1998</v>
      </c>
      <c r="F973" s="4" t="s">
        <v>18</v>
      </c>
      <c r="G973" t="s">
        <v>24</v>
      </c>
      <c r="H973" t="s">
        <v>436</v>
      </c>
      <c r="I973" t="s">
        <v>605</v>
      </c>
      <c r="J973" s="2">
        <v>210</v>
      </c>
    </row>
    <row r="974" spans="1:10" x14ac:dyDescent="0.2">
      <c r="A974" t="s">
        <v>433</v>
      </c>
      <c r="B974" t="s">
        <v>449</v>
      </c>
      <c r="C974" t="s">
        <v>452</v>
      </c>
      <c r="D974" t="s">
        <v>453</v>
      </c>
      <c r="E974" s="4">
        <v>1993</v>
      </c>
      <c r="F974" s="4">
        <v>1998</v>
      </c>
      <c r="G974" t="s">
        <v>24</v>
      </c>
      <c r="H974" t="s">
        <v>436</v>
      </c>
      <c r="I974" t="s">
        <v>605</v>
      </c>
      <c r="J974" s="2">
        <v>210</v>
      </c>
    </row>
    <row r="975" spans="1:10" x14ac:dyDescent="0.2">
      <c r="A975" t="s">
        <v>433</v>
      </c>
      <c r="B975" t="s">
        <v>449</v>
      </c>
      <c r="C975" t="s">
        <v>454</v>
      </c>
      <c r="D975" t="s">
        <v>455</v>
      </c>
      <c r="E975" s="4">
        <v>1993</v>
      </c>
      <c r="F975" s="4">
        <v>1994</v>
      </c>
      <c r="G975" t="s">
        <v>24</v>
      </c>
      <c r="H975" t="s">
        <v>436</v>
      </c>
      <c r="I975" t="s">
        <v>605</v>
      </c>
      <c r="J975" s="2">
        <v>210</v>
      </c>
    </row>
    <row r="976" spans="1:10" x14ac:dyDescent="0.2">
      <c r="A976" t="s">
        <v>1892</v>
      </c>
      <c r="B976" t="s">
        <v>440</v>
      </c>
      <c r="C976" t="s">
        <v>441</v>
      </c>
      <c r="D976" t="s">
        <v>954</v>
      </c>
      <c r="E976" s="4">
        <v>2003</v>
      </c>
      <c r="F976" s="4">
        <v>2008</v>
      </c>
      <c r="G976" t="s">
        <v>24</v>
      </c>
      <c r="H976" t="s">
        <v>1402</v>
      </c>
      <c r="I976" t="s">
        <v>1742</v>
      </c>
      <c r="J976" s="2">
        <v>93.3</v>
      </c>
    </row>
    <row r="977" spans="1:10" x14ac:dyDescent="0.2">
      <c r="A977" t="s">
        <v>457</v>
      </c>
      <c r="B977" t="s">
        <v>1098</v>
      </c>
      <c r="C977" t="s">
        <v>237</v>
      </c>
      <c r="D977" t="s">
        <v>1812</v>
      </c>
      <c r="E977" s="4">
        <v>1990</v>
      </c>
      <c r="F977" s="4">
        <v>1992</v>
      </c>
      <c r="G977" t="s">
        <v>11</v>
      </c>
      <c r="H977" t="s">
        <v>1380</v>
      </c>
      <c r="I977" t="s">
        <v>1742</v>
      </c>
      <c r="J977" s="2">
        <v>122.15</v>
      </c>
    </row>
    <row r="978" spans="1:10" x14ac:dyDescent="0.2">
      <c r="A978" t="s">
        <v>457</v>
      </c>
      <c r="B978" t="s">
        <v>458</v>
      </c>
      <c r="C978" t="s">
        <v>1727</v>
      </c>
      <c r="D978" t="s">
        <v>459</v>
      </c>
      <c r="E978" s="4">
        <v>2009</v>
      </c>
      <c r="F978" s="4" t="s">
        <v>443</v>
      </c>
      <c r="G978" t="s">
        <v>11</v>
      </c>
      <c r="H978" t="s">
        <v>156</v>
      </c>
      <c r="I978" t="s">
        <v>605</v>
      </c>
      <c r="J978" s="2">
        <v>350</v>
      </c>
    </row>
    <row r="979" spans="1:10" x14ac:dyDescent="0.2">
      <c r="A979" t="s">
        <v>457</v>
      </c>
      <c r="B979" t="s">
        <v>1099</v>
      </c>
      <c r="C979" t="s">
        <v>545</v>
      </c>
      <c r="E979" s="4">
        <v>2005</v>
      </c>
      <c r="F979" s="4">
        <v>2006</v>
      </c>
      <c r="G979" t="s">
        <v>11</v>
      </c>
      <c r="H979" t="s">
        <v>1391</v>
      </c>
      <c r="I979" t="s">
        <v>1742</v>
      </c>
      <c r="J979" s="2">
        <v>128.05000000000001</v>
      </c>
    </row>
    <row r="980" spans="1:10" x14ac:dyDescent="0.2">
      <c r="A980" t="s">
        <v>457</v>
      </c>
      <c r="B980" t="s">
        <v>1099</v>
      </c>
      <c r="C980" t="s">
        <v>545</v>
      </c>
      <c r="E980" s="4">
        <v>2005</v>
      </c>
      <c r="F980" s="4">
        <v>2006</v>
      </c>
      <c r="G980" t="s">
        <v>24</v>
      </c>
      <c r="H980" t="s">
        <v>1392</v>
      </c>
      <c r="I980" t="s">
        <v>1742</v>
      </c>
      <c r="J980" s="2">
        <v>83.75</v>
      </c>
    </row>
    <row r="981" spans="1:10" x14ac:dyDescent="0.2">
      <c r="A981" t="s">
        <v>460</v>
      </c>
      <c r="B981">
        <v>911</v>
      </c>
      <c r="C981">
        <v>996</v>
      </c>
      <c r="D981" t="s">
        <v>464</v>
      </c>
      <c r="E981" s="4">
        <v>1998</v>
      </c>
      <c r="F981" s="4">
        <v>2005</v>
      </c>
      <c r="G981" t="s">
        <v>24</v>
      </c>
      <c r="H981" t="s">
        <v>466</v>
      </c>
      <c r="I981" t="s">
        <v>605</v>
      </c>
      <c r="J981" s="2">
        <v>225</v>
      </c>
    </row>
    <row r="982" spans="1:10" x14ac:dyDescent="0.2">
      <c r="A982" t="s">
        <v>460</v>
      </c>
      <c r="B982">
        <v>911</v>
      </c>
      <c r="C982">
        <v>996</v>
      </c>
      <c r="D982" t="s">
        <v>465</v>
      </c>
      <c r="E982" s="4">
        <v>1999</v>
      </c>
      <c r="F982" s="4">
        <v>2004</v>
      </c>
      <c r="G982" t="s">
        <v>24</v>
      </c>
      <c r="H982" t="s">
        <v>466</v>
      </c>
      <c r="I982" t="s">
        <v>605</v>
      </c>
      <c r="J982" s="2">
        <v>225</v>
      </c>
    </row>
    <row r="983" spans="1:10" x14ac:dyDescent="0.2">
      <c r="A983" t="s">
        <v>460</v>
      </c>
      <c r="B983">
        <v>911</v>
      </c>
      <c r="C983">
        <v>997</v>
      </c>
      <c r="D983" t="s">
        <v>464</v>
      </c>
      <c r="E983" s="4">
        <v>2006</v>
      </c>
      <c r="F983" s="4">
        <v>2008</v>
      </c>
      <c r="G983" t="s">
        <v>24</v>
      </c>
      <c r="H983" t="s">
        <v>466</v>
      </c>
      <c r="I983" t="s">
        <v>605</v>
      </c>
      <c r="J983" s="2">
        <v>225</v>
      </c>
    </row>
    <row r="984" spans="1:10" x14ac:dyDescent="0.2">
      <c r="A984" t="s">
        <v>460</v>
      </c>
      <c r="B984">
        <v>911</v>
      </c>
      <c r="C984">
        <v>997</v>
      </c>
      <c r="D984" t="s">
        <v>465</v>
      </c>
      <c r="E984" s="4">
        <v>2006</v>
      </c>
      <c r="F984" s="4">
        <v>2008</v>
      </c>
      <c r="G984" t="s">
        <v>24</v>
      </c>
      <c r="H984" t="s">
        <v>466</v>
      </c>
      <c r="I984" t="s">
        <v>605</v>
      </c>
      <c r="J984" s="2">
        <v>225</v>
      </c>
    </row>
    <row r="985" spans="1:10" x14ac:dyDescent="0.2">
      <c r="A985" t="s">
        <v>460</v>
      </c>
      <c r="B985">
        <v>911</v>
      </c>
      <c r="C985">
        <v>997</v>
      </c>
      <c r="D985" t="s">
        <v>463</v>
      </c>
      <c r="E985" s="4">
        <v>2008</v>
      </c>
      <c r="F985" s="4">
        <v>2008</v>
      </c>
      <c r="G985" t="s">
        <v>24</v>
      </c>
      <c r="H985" t="s">
        <v>466</v>
      </c>
      <c r="I985" t="s">
        <v>605</v>
      </c>
      <c r="J985" s="2">
        <v>225</v>
      </c>
    </row>
    <row r="986" spans="1:10" x14ac:dyDescent="0.2">
      <c r="A986" t="s">
        <v>460</v>
      </c>
      <c r="B986">
        <v>911</v>
      </c>
      <c r="C986">
        <v>997</v>
      </c>
      <c r="D986" t="s">
        <v>461</v>
      </c>
      <c r="E986" s="4">
        <v>2006</v>
      </c>
      <c r="F986" s="4">
        <v>2008</v>
      </c>
      <c r="G986" t="s">
        <v>11</v>
      </c>
      <c r="H986" t="s">
        <v>462</v>
      </c>
      <c r="I986" t="s">
        <v>605</v>
      </c>
      <c r="J986" s="2">
        <v>290</v>
      </c>
    </row>
    <row r="987" spans="1:10" x14ac:dyDescent="0.2">
      <c r="A987" t="s">
        <v>460</v>
      </c>
      <c r="B987">
        <v>911</v>
      </c>
      <c r="C987">
        <v>997</v>
      </c>
      <c r="D987" t="s">
        <v>463</v>
      </c>
      <c r="E987" s="4">
        <v>2007</v>
      </c>
      <c r="F987" s="4">
        <v>2008</v>
      </c>
      <c r="G987" t="s">
        <v>11</v>
      </c>
      <c r="H987" t="s">
        <v>462</v>
      </c>
      <c r="I987" t="s">
        <v>605</v>
      </c>
      <c r="J987" s="2">
        <v>290</v>
      </c>
    </row>
    <row r="988" spans="1:10" x14ac:dyDescent="0.2">
      <c r="A988" t="s">
        <v>460</v>
      </c>
      <c r="B988">
        <v>911</v>
      </c>
      <c r="C988">
        <v>996</v>
      </c>
      <c r="D988" t="s">
        <v>464</v>
      </c>
      <c r="E988" s="4">
        <v>1998</v>
      </c>
      <c r="F988" s="4">
        <v>2005</v>
      </c>
      <c r="G988" t="s">
        <v>11</v>
      </c>
      <c r="H988" t="s">
        <v>462</v>
      </c>
      <c r="I988" t="s">
        <v>605</v>
      </c>
      <c r="J988" s="2">
        <v>290</v>
      </c>
    </row>
    <row r="989" spans="1:10" x14ac:dyDescent="0.2">
      <c r="A989" t="s">
        <v>460</v>
      </c>
      <c r="B989">
        <v>911</v>
      </c>
      <c r="C989">
        <v>996</v>
      </c>
      <c r="D989" t="s">
        <v>465</v>
      </c>
      <c r="E989" s="4">
        <v>1999</v>
      </c>
      <c r="F989" s="4">
        <v>2004</v>
      </c>
      <c r="G989" t="s">
        <v>11</v>
      </c>
      <c r="H989" t="s">
        <v>462</v>
      </c>
      <c r="I989" t="s">
        <v>605</v>
      </c>
      <c r="J989" s="2">
        <v>290</v>
      </c>
    </row>
    <row r="990" spans="1:10" x14ac:dyDescent="0.2">
      <c r="A990" t="s">
        <v>460</v>
      </c>
      <c r="B990" t="s">
        <v>467</v>
      </c>
      <c r="C990">
        <v>987</v>
      </c>
      <c r="D990" t="s">
        <v>476</v>
      </c>
      <c r="E990" s="4">
        <v>2009</v>
      </c>
      <c r="F990" s="4">
        <v>2012</v>
      </c>
      <c r="G990" t="s">
        <v>24</v>
      </c>
      <c r="H990" t="s">
        <v>477</v>
      </c>
      <c r="I990" t="s">
        <v>605</v>
      </c>
      <c r="J990" s="2">
        <v>210</v>
      </c>
    </row>
    <row r="991" spans="1:10" x14ac:dyDescent="0.2">
      <c r="A991" t="s">
        <v>460</v>
      </c>
      <c r="B991" t="s">
        <v>467</v>
      </c>
      <c r="C991">
        <v>986</v>
      </c>
      <c r="D991" t="s">
        <v>471</v>
      </c>
      <c r="E991" s="4">
        <v>2000</v>
      </c>
      <c r="F991" s="4">
        <v>2003</v>
      </c>
      <c r="G991" t="s">
        <v>24</v>
      </c>
      <c r="H991" t="s">
        <v>474</v>
      </c>
      <c r="I991" t="s">
        <v>605</v>
      </c>
      <c r="J991" s="2">
        <v>210</v>
      </c>
    </row>
    <row r="992" spans="1:10" x14ac:dyDescent="0.2">
      <c r="A992" t="s">
        <v>460</v>
      </c>
      <c r="B992" t="s">
        <v>467</v>
      </c>
      <c r="C992">
        <v>987</v>
      </c>
      <c r="D992" t="s">
        <v>475</v>
      </c>
      <c r="E992" s="4">
        <v>2004</v>
      </c>
      <c r="F992" s="4">
        <v>2008</v>
      </c>
      <c r="G992" t="s">
        <v>24</v>
      </c>
      <c r="H992" t="s">
        <v>474</v>
      </c>
      <c r="I992" t="s">
        <v>605</v>
      </c>
      <c r="J992" s="2">
        <v>210</v>
      </c>
    </row>
    <row r="993" spans="1:10" x14ac:dyDescent="0.2">
      <c r="A993" t="s">
        <v>460</v>
      </c>
      <c r="B993" t="s">
        <v>467</v>
      </c>
      <c r="C993">
        <v>986</v>
      </c>
      <c r="E993" s="4" t="s">
        <v>468</v>
      </c>
      <c r="F993" s="4" t="s">
        <v>469</v>
      </c>
      <c r="G993" t="s">
        <v>11</v>
      </c>
      <c r="H993" t="s">
        <v>470</v>
      </c>
      <c r="I993" t="s">
        <v>605</v>
      </c>
      <c r="J993" s="2">
        <v>250</v>
      </c>
    </row>
    <row r="994" spans="1:10" x14ac:dyDescent="0.2">
      <c r="A994" t="s">
        <v>460</v>
      </c>
      <c r="B994" t="s">
        <v>467</v>
      </c>
      <c r="C994">
        <v>986</v>
      </c>
      <c r="D994" t="s">
        <v>471</v>
      </c>
      <c r="E994" s="4">
        <v>2000</v>
      </c>
      <c r="F994" s="4">
        <v>2004</v>
      </c>
      <c r="G994" t="s">
        <v>11</v>
      </c>
      <c r="H994" t="s">
        <v>462</v>
      </c>
      <c r="I994" t="s">
        <v>605</v>
      </c>
      <c r="J994" s="2">
        <v>290</v>
      </c>
    </row>
    <row r="995" spans="1:10" x14ac:dyDescent="0.2">
      <c r="A995" t="s">
        <v>460</v>
      </c>
      <c r="B995" t="s">
        <v>467</v>
      </c>
      <c r="C995">
        <v>987</v>
      </c>
      <c r="D995" t="s">
        <v>472</v>
      </c>
      <c r="E995" s="4">
        <v>2005</v>
      </c>
      <c r="F995" s="4">
        <v>2009</v>
      </c>
      <c r="G995" t="s">
        <v>11</v>
      </c>
      <c r="H995" t="s">
        <v>462</v>
      </c>
      <c r="I995" t="s">
        <v>605</v>
      </c>
      <c r="J995" s="2">
        <v>290</v>
      </c>
    </row>
    <row r="996" spans="1:10" x14ac:dyDescent="0.2">
      <c r="A996" t="s">
        <v>460</v>
      </c>
      <c r="B996" t="s">
        <v>467</v>
      </c>
      <c r="C996">
        <v>987</v>
      </c>
      <c r="D996" t="s">
        <v>473</v>
      </c>
      <c r="E996" s="4">
        <v>2009</v>
      </c>
      <c r="F996" s="4">
        <v>2012</v>
      </c>
      <c r="G996" t="s">
        <v>11</v>
      </c>
      <c r="H996" t="s">
        <v>462</v>
      </c>
      <c r="I996" t="s">
        <v>605</v>
      </c>
      <c r="J996" s="2">
        <v>290</v>
      </c>
    </row>
    <row r="997" spans="1:10" x14ac:dyDescent="0.2">
      <c r="A997" t="s">
        <v>460</v>
      </c>
      <c r="B997" t="s">
        <v>478</v>
      </c>
      <c r="C997" t="s">
        <v>9</v>
      </c>
      <c r="D997" t="s">
        <v>244</v>
      </c>
      <c r="E997" s="4">
        <v>2003</v>
      </c>
      <c r="F997" s="4">
        <v>2006</v>
      </c>
      <c r="G997" t="s">
        <v>11</v>
      </c>
      <c r="H997" t="s">
        <v>33</v>
      </c>
      <c r="I997" t="s">
        <v>605</v>
      </c>
      <c r="J997" s="2">
        <v>310</v>
      </c>
    </row>
    <row r="998" spans="1:10" x14ac:dyDescent="0.2">
      <c r="A998" t="s">
        <v>460</v>
      </c>
      <c r="B998" t="s">
        <v>478</v>
      </c>
      <c r="C998" t="s">
        <v>9</v>
      </c>
      <c r="D998" t="s">
        <v>244</v>
      </c>
      <c r="E998" s="4">
        <v>2008</v>
      </c>
      <c r="F998" s="4">
        <v>2010</v>
      </c>
      <c r="G998" t="s">
        <v>11</v>
      </c>
      <c r="H998" t="s">
        <v>33</v>
      </c>
      <c r="I998" t="s">
        <v>605</v>
      </c>
      <c r="J998" s="2">
        <v>310</v>
      </c>
    </row>
    <row r="999" spans="1:10" x14ac:dyDescent="0.2">
      <c r="A999" t="s">
        <v>460</v>
      </c>
      <c r="B999" t="s">
        <v>478</v>
      </c>
      <c r="C999" t="s">
        <v>323</v>
      </c>
      <c r="D999" t="s">
        <v>244</v>
      </c>
      <c r="E999" s="4">
        <v>2011</v>
      </c>
      <c r="F999" s="4">
        <v>2017</v>
      </c>
      <c r="G999" t="s">
        <v>11</v>
      </c>
      <c r="H999" t="s">
        <v>33</v>
      </c>
      <c r="I999" t="s">
        <v>605</v>
      </c>
      <c r="J999" s="2">
        <v>310</v>
      </c>
    </row>
    <row r="1000" spans="1:10" x14ac:dyDescent="0.2">
      <c r="A1000" t="s">
        <v>460</v>
      </c>
      <c r="B1000" t="s">
        <v>478</v>
      </c>
      <c r="C1000" t="s">
        <v>237</v>
      </c>
      <c r="D1000" t="s">
        <v>244</v>
      </c>
      <c r="E1000" s="4">
        <v>2018</v>
      </c>
      <c r="F1000" s="4">
        <v>2018</v>
      </c>
      <c r="G1000" t="s">
        <v>11</v>
      </c>
      <c r="H1000" t="s">
        <v>33</v>
      </c>
      <c r="I1000" t="s">
        <v>605</v>
      </c>
      <c r="J1000" s="2">
        <v>310</v>
      </c>
    </row>
    <row r="1001" spans="1:10" x14ac:dyDescent="0.2">
      <c r="A1001" t="s">
        <v>460</v>
      </c>
      <c r="B1001" t="s">
        <v>478</v>
      </c>
      <c r="C1001" t="s">
        <v>9</v>
      </c>
      <c r="E1001" s="4">
        <v>2003</v>
      </c>
      <c r="F1001" s="4">
        <v>2004</v>
      </c>
      <c r="G1001" t="s">
        <v>24</v>
      </c>
      <c r="H1001" t="s">
        <v>32</v>
      </c>
      <c r="I1001" t="s">
        <v>605</v>
      </c>
      <c r="J1001" s="2">
        <v>255</v>
      </c>
    </row>
    <row r="1002" spans="1:10" x14ac:dyDescent="0.2">
      <c r="A1002" t="s">
        <v>460</v>
      </c>
      <c r="B1002" t="s">
        <v>478</v>
      </c>
      <c r="C1002" t="s">
        <v>9</v>
      </c>
      <c r="D1002" t="s">
        <v>479</v>
      </c>
      <c r="E1002" s="4">
        <v>2005</v>
      </c>
      <c r="F1002" s="4">
        <v>2010</v>
      </c>
      <c r="G1002" t="s">
        <v>24</v>
      </c>
      <c r="H1002" t="s">
        <v>32</v>
      </c>
      <c r="I1002" t="s">
        <v>605</v>
      </c>
      <c r="J1002" s="2">
        <v>255</v>
      </c>
    </row>
    <row r="1003" spans="1:10" x14ac:dyDescent="0.2">
      <c r="A1003" t="s">
        <v>460</v>
      </c>
      <c r="B1003" t="s">
        <v>478</v>
      </c>
      <c r="C1003" t="s">
        <v>323</v>
      </c>
      <c r="D1003" t="s">
        <v>480</v>
      </c>
      <c r="E1003" s="4">
        <v>2011</v>
      </c>
      <c r="F1003" s="4">
        <v>2018</v>
      </c>
      <c r="G1003" t="s">
        <v>24</v>
      </c>
      <c r="H1003" t="s">
        <v>32</v>
      </c>
      <c r="I1003" t="s">
        <v>605</v>
      </c>
      <c r="J1003" s="2">
        <v>255</v>
      </c>
    </row>
    <row r="1004" spans="1:10" x14ac:dyDescent="0.2">
      <c r="A1004" t="s">
        <v>460</v>
      </c>
      <c r="B1004" t="s">
        <v>481</v>
      </c>
      <c r="C1004">
        <v>987</v>
      </c>
      <c r="D1004" t="s">
        <v>483</v>
      </c>
      <c r="E1004" s="4">
        <v>2009</v>
      </c>
      <c r="F1004" s="4">
        <v>2012</v>
      </c>
      <c r="G1004" t="s">
        <v>24</v>
      </c>
      <c r="H1004" t="s">
        <v>477</v>
      </c>
      <c r="I1004" t="s">
        <v>605</v>
      </c>
      <c r="J1004" s="2">
        <v>210</v>
      </c>
    </row>
    <row r="1005" spans="1:10" x14ac:dyDescent="0.2">
      <c r="A1005" t="s">
        <v>460</v>
      </c>
      <c r="B1005" t="s">
        <v>481</v>
      </c>
      <c r="C1005">
        <v>987</v>
      </c>
      <c r="D1005" t="s">
        <v>482</v>
      </c>
      <c r="E1005" s="4">
        <v>2006</v>
      </c>
      <c r="F1005" s="4">
        <v>2008</v>
      </c>
      <c r="G1005" t="s">
        <v>24</v>
      </c>
      <c r="H1005" t="s">
        <v>474</v>
      </c>
      <c r="I1005" t="s">
        <v>605</v>
      </c>
      <c r="J1005" s="2">
        <v>210</v>
      </c>
    </row>
    <row r="1006" spans="1:10" x14ac:dyDescent="0.2">
      <c r="A1006" t="s">
        <v>460</v>
      </c>
      <c r="B1006" t="s">
        <v>481</v>
      </c>
      <c r="C1006">
        <v>987</v>
      </c>
      <c r="D1006" t="s">
        <v>482</v>
      </c>
      <c r="E1006" s="4">
        <v>2006</v>
      </c>
      <c r="F1006" s="4">
        <v>2011</v>
      </c>
      <c r="G1006" t="s">
        <v>11</v>
      </c>
      <c r="H1006" t="s">
        <v>462</v>
      </c>
      <c r="I1006" t="s">
        <v>605</v>
      </c>
      <c r="J1006" s="2">
        <v>290</v>
      </c>
    </row>
    <row r="1007" spans="1:10" x14ac:dyDescent="0.2">
      <c r="A1007" t="s">
        <v>460</v>
      </c>
      <c r="B1007" t="s">
        <v>481</v>
      </c>
      <c r="C1007">
        <v>987</v>
      </c>
      <c r="D1007" t="s">
        <v>275</v>
      </c>
      <c r="E1007" s="4">
        <v>2009</v>
      </c>
      <c r="F1007" s="4">
        <v>2012</v>
      </c>
      <c r="G1007" t="s">
        <v>11</v>
      </c>
      <c r="H1007" t="s">
        <v>462</v>
      </c>
      <c r="I1007" t="s">
        <v>605</v>
      </c>
      <c r="J1007" s="2">
        <v>290</v>
      </c>
    </row>
    <row r="1008" spans="1:10" x14ac:dyDescent="0.2">
      <c r="A1008" t="s">
        <v>1126</v>
      </c>
      <c r="B1008">
        <v>1500</v>
      </c>
      <c r="C1008" t="s">
        <v>1763</v>
      </c>
      <c r="E1008" s="4">
        <v>2011</v>
      </c>
      <c r="F1008" s="4">
        <v>2014</v>
      </c>
      <c r="G1008" t="s">
        <v>24</v>
      </c>
      <c r="H1008" t="s">
        <v>1399</v>
      </c>
      <c r="I1008" t="s">
        <v>1742</v>
      </c>
      <c r="J1008" s="2">
        <v>87.55</v>
      </c>
    </row>
    <row r="1009" spans="1:10" x14ac:dyDescent="0.2">
      <c r="A1009" t="s">
        <v>1126</v>
      </c>
      <c r="B1009">
        <v>1500</v>
      </c>
      <c r="C1009" t="s">
        <v>1763</v>
      </c>
      <c r="E1009" s="4">
        <v>2011</v>
      </c>
      <c r="F1009" s="4">
        <v>2014</v>
      </c>
      <c r="G1009" t="s">
        <v>11</v>
      </c>
      <c r="H1009" t="s">
        <v>1412</v>
      </c>
      <c r="I1009" t="s">
        <v>1742</v>
      </c>
      <c r="J1009" s="2">
        <v>113.67</v>
      </c>
    </row>
    <row r="1010" spans="1:10" x14ac:dyDescent="0.2">
      <c r="A1010" t="s">
        <v>1126</v>
      </c>
      <c r="B1010" t="s">
        <v>1127</v>
      </c>
      <c r="C1010" t="s">
        <v>316</v>
      </c>
      <c r="D1010" t="s">
        <v>1782</v>
      </c>
      <c r="E1010" s="4">
        <v>2012</v>
      </c>
      <c r="F1010" s="4">
        <v>2014</v>
      </c>
      <c r="G1010" t="s">
        <v>11</v>
      </c>
      <c r="H1010" t="s">
        <v>1419</v>
      </c>
      <c r="I1010" t="s">
        <v>1742</v>
      </c>
      <c r="J1010" s="2">
        <v>108.61</v>
      </c>
    </row>
    <row r="1011" spans="1:10" x14ac:dyDescent="0.2">
      <c r="A1011" t="s">
        <v>484</v>
      </c>
      <c r="B1011" t="s">
        <v>485</v>
      </c>
      <c r="C1011" t="s">
        <v>486</v>
      </c>
      <c r="D1011" t="s">
        <v>489</v>
      </c>
      <c r="E1011" s="4">
        <v>2013</v>
      </c>
      <c r="F1011" s="4">
        <v>2016</v>
      </c>
      <c r="G1011" t="s">
        <v>11</v>
      </c>
      <c r="H1011" t="s">
        <v>490</v>
      </c>
      <c r="I1011" t="s">
        <v>605</v>
      </c>
      <c r="J1011" s="2">
        <v>220</v>
      </c>
    </row>
    <row r="1012" spans="1:10" x14ac:dyDescent="0.2">
      <c r="A1012" t="s">
        <v>484</v>
      </c>
      <c r="B1012" t="s">
        <v>485</v>
      </c>
      <c r="C1012" t="s">
        <v>486</v>
      </c>
      <c r="D1012" t="s">
        <v>487</v>
      </c>
      <c r="E1012" s="4">
        <v>2013</v>
      </c>
      <c r="F1012" s="4">
        <v>2016</v>
      </c>
      <c r="G1012" t="s">
        <v>24</v>
      </c>
      <c r="H1012" t="s">
        <v>488</v>
      </c>
      <c r="I1012" t="s">
        <v>605</v>
      </c>
      <c r="J1012" s="2">
        <v>180</v>
      </c>
    </row>
    <row r="1013" spans="1:10" x14ac:dyDescent="0.2">
      <c r="A1013" t="s">
        <v>484</v>
      </c>
      <c r="B1013" t="s">
        <v>485</v>
      </c>
      <c r="C1013" t="s">
        <v>486</v>
      </c>
      <c r="E1013" s="4">
        <v>2013</v>
      </c>
      <c r="F1013" s="4">
        <v>2016</v>
      </c>
      <c r="G1013" t="s">
        <v>24</v>
      </c>
      <c r="H1013" t="s">
        <v>1413</v>
      </c>
      <c r="I1013" t="s">
        <v>1742</v>
      </c>
      <c r="J1013" s="2">
        <v>76.91</v>
      </c>
    </row>
    <row r="1014" spans="1:10" x14ac:dyDescent="0.2">
      <c r="A1014" t="s">
        <v>491</v>
      </c>
      <c r="B1014" t="s">
        <v>1131</v>
      </c>
      <c r="C1014" t="s">
        <v>9</v>
      </c>
      <c r="E1014" s="4">
        <v>2006</v>
      </c>
      <c r="F1014" s="4">
        <v>2007</v>
      </c>
      <c r="G1014" t="s">
        <v>24</v>
      </c>
      <c r="H1014" t="s">
        <v>1413</v>
      </c>
      <c r="I1014" t="s">
        <v>1742</v>
      </c>
      <c r="J1014" s="2">
        <v>76.91</v>
      </c>
    </row>
    <row r="1015" spans="1:10" x14ac:dyDescent="0.2">
      <c r="A1015" t="s">
        <v>491</v>
      </c>
      <c r="B1015" t="s">
        <v>492</v>
      </c>
      <c r="C1015" t="s">
        <v>493</v>
      </c>
      <c r="D1015" t="s">
        <v>352</v>
      </c>
      <c r="E1015" s="4">
        <v>2017</v>
      </c>
      <c r="F1015" s="4">
        <v>2018</v>
      </c>
      <c r="G1015" t="s">
        <v>11</v>
      </c>
      <c r="H1015" t="s">
        <v>496</v>
      </c>
      <c r="I1015" t="s">
        <v>605</v>
      </c>
      <c r="J1015" s="2">
        <v>275</v>
      </c>
    </row>
    <row r="1016" spans="1:10" x14ac:dyDescent="0.2">
      <c r="A1016" t="s">
        <v>491</v>
      </c>
      <c r="B1016" t="s">
        <v>492</v>
      </c>
      <c r="C1016" t="s">
        <v>493</v>
      </c>
      <c r="D1016" t="s">
        <v>489</v>
      </c>
      <c r="E1016" s="4">
        <v>2013</v>
      </c>
      <c r="F1016" s="4">
        <v>2018</v>
      </c>
      <c r="G1016" t="s">
        <v>11</v>
      </c>
      <c r="H1016" t="s">
        <v>490</v>
      </c>
      <c r="I1016" t="s">
        <v>605</v>
      </c>
      <c r="J1016" s="2">
        <v>220</v>
      </c>
    </row>
    <row r="1017" spans="1:10" x14ac:dyDescent="0.2">
      <c r="A1017" t="s">
        <v>491</v>
      </c>
      <c r="B1017" t="s">
        <v>492</v>
      </c>
      <c r="C1017" t="s">
        <v>493</v>
      </c>
      <c r="D1017" t="s">
        <v>494</v>
      </c>
      <c r="E1017" s="4">
        <v>2013</v>
      </c>
      <c r="F1017" s="4">
        <v>2018</v>
      </c>
      <c r="G1017" t="s">
        <v>24</v>
      </c>
      <c r="H1017" t="s">
        <v>488</v>
      </c>
      <c r="I1017" t="s">
        <v>605</v>
      </c>
      <c r="J1017" s="2">
        <v>180</v>
      </c>
    </row>
    <row r="1018" spans="1:10" x14ac:dyDescent="0.2">
      <c r="A1018" t="s">
        <v>491</v>
      </c>
      <c r="B1018" t="s">
        <v>492</v>
      </c>
      <c r="C1018" t="s">
        <v>493</v>
      </c>
      <c r="D1018" t="s">
        <v>352</v>
      </c>
      <c r="E1018" s="4">
        <v>2017</v>
      </c>
      <c r="F1018" s="4">
        <v>2018</v>
      </c>
      <c r="G1018" t="s">
        <v>24</v>
      </c>
      <c r="H1018" t="s">
        <v>495</v>
      </c>
      <c r="I1018" t="s">
        <v>605</v>
      </c>
      <c r="J1018" s="2">
        <v>275</v>
      </c>
    </row>
    <row r="1019" spans="1:10" x14ac:dyDescent="0.2">
      <c r="A1019" t="s">
        <v>491</v>
      </c>
      <c r="B1019" t="s">
        <v>492</v>
      </c>
      <c r="C1019" t="s">
        <v>493</v>
      </c>
      <c r="D1019" t="s">
        <v>1133</v>
      </c>
      <c r="E1019" s="4">
        <v>2013</v>
      </c>
      <c r="F1019" s="4">
        <v>2017</v>
      </c>
      <c r="G1019" t="s">
        <v>24</v>
      </c>
      <c r="H1019" t="s">
        <v>1413</v>
      </c>
      <c r="I1019" t="s">
        <v>1742</v>
      </c>
      <c r="J1019" s="2">
        <v>76.91</v>
      </c>
    </row>
    <row r="1020" spans="1:10" x14ac:dyDescent="0.2">
      <c r="A1020" t="s">
        <v>491</v>
      </c>
      <c r="B1020" t="s">
        <v>497</v>
      </c>
      <c r="C1020" t="s">
        <v>536</v>
      </c>
      <c r="E1020" s="4">
        <v>2016</v>
      </c>
      <c r="F1020" s="4">
        <v>2017</v>
      </c>
      <c r="G1020" t="s">
        <v>11</v>
      </c>
      <c r="H1020" t="s">
        <v>490</v>
      </c>
      <c r="I1020" t="s">
        <v>605</v>
      </c>
      <c r="J1020" s="2">
        <v>220</v>
      </c>
    </row>
    <row r="1021" spans="1:10" x14ac:dyDescent="0.2">
      <c r="A1021" t="s">
        <v>491</v>
      </c>
      <c r="B1021" t="s">
        <v>498</v>
      </c>
      <c r="C1021" t="s">
        <v>506</v>
      </c>
      <c r="D1021" t="s">
        <v>507</v>
      </c>
      <c r="E1021" s="4">
        <v>2014</v>
      </c>
      <c r="F1021" s="4">
        <v>2017</v>
      </c>
      <c r="G1021" t="s">
        <v>11</v>
      </c>
      <c r="H1021" t="s">
        <v>490</v>
      </c>
      <c r="I1021" t="s">
        <v>605</v>
      </c>
      <c r="J1021" s="2">
        <v>220</v>
      </c>
    </row>
    <row r="1022" spans="1:10" x14ac:dyDescent="0.2">
      <c r="A1022" t="s">
        <v>491</v>
      </c>
      <c r="B1022" t="s">
        <v>498</v>
      </c>
      <c r="C1022" t="s">
        <v>506</v>
      </c>
      <c r="D1022" t="s">
        <v>508</v>
      </c>
      <c r="E1022" s="4">
        <v>2018</v>
      </c>
      <c r="F1022" s="4">
        <v>2018</v>
      </c>
      <c r="G1022" t="s">
        <v>11</v>
      </c>
      <c r="H1022" t="s">
        <v>490</v>
      </c>
      <c r="I1022" t="s">
        <v>605</v>
      </c>
      <c r="J1022" s="2">
        <v>220</v>
      </c>
    </row>
    <row r="1023" spans="1:10" x14ac:dyDescent="0.2">
      <c r="A1023" t="s">
        <v>491</v>
      </c>
      <c r="B1023" t="s">
        <v>498</v>
      </c>
      <c r="C1023" t="s">
        <v>503</v>
      </c>
      <c r="E1023" s="4">
        <v>2009</v>
      </c>
      <c r="F1023" s="4">
        <v>2013</v>
      </c>
      <c r="G1023" t="s">
        <v>11</v>
      </c>
      <c r="H1023" t="s">
        <v>490</v>
      </c>
      <c r="I1023" t="s">
        <v>605</v>
      </c>
      <c r="J1023" s="2">
        <v>220</v>
      </c>
    </row>
    <row r="1024" spans="1:10" x14ac:dyDescent="0.2">
      <c r="A1024" t="s">
        <v>491</v>
      </c>
      <c r="B1024" t="s">
        <v>498</v>
      </c>
      <c r="C1024" t="s">
        <v>499</v>
      </c>
      <c r="E1024" s="4">
        <v>1999</v>
      </c>
      <c r="F1024" s="4">
        <v>2002</v>
      </c>
      <c r="G1024" t="s">
        <v>11</v>
      </c>
      <c r="H1024" t="s">
        <v>505</v>
      </c>
      <c r="I1024" t="s">
        <v>605</v>
      </c>
      <c r="J1024" s="2">
        <v>210</v>
      </c>
    </row>
    <row r="1025" spans="1:10" x14ac:dyDescent="0.2">
      <c r="A1025" t="s">
        <v>491</v>
      </c>
      <c r="B1025" t="s">
        <v>498</v>
      </c>
      <c r="C1025" t="s">
        <v>499</v>
      </c>
      <c r="D1025" t="s">
        <v>500</v>
      </c>
      <c r="E1025" s="4">
        <v>1998</v>
      </c>
      <c r="F1025" s="4">
        <v>2002</v>
      </c>
      <c r="G1025" t="s">
        <v>24</v>
      </c>
      <c r="H1025" t="s">
        <v>501</v>
      </c>
      <c r="I1025" t="s">
        <v>605</v>
      </c>
      <c r="J1025" s="2">
        <v>205</v>
      </c>
    </row>
    <row r="1026" spans="1:10" x14ac:dyDescent="0.2">
      <c r="A1026" t="s">
        <v>491</v>
      </c>
      <c r="B1026" t="s">
        <v>498</v>
      </c>
      <c r="C1026" t="s">
        <v>502</v>
      </c>
      <c r="D1026" t="s">
        <v>500</v>
      </c>
      <c r="E1026" s="4">
        <v>2003</v>
      </c>
      <c r="F1026" s="4">
        <v>2008</v>
      </c>
      <c r="G1026" t="s">
        <v>24</v>
      </c>
      <c r="H1026" t="s">
        <v>501</v>
      </c>
      <c r="I1026" t="s">
        <v>605</v>
      </c>
      <c r="J1026" s="2">
        <v>205</v>
      </c>
    </row>
    <row r="1027" spans="1:10" x14ac:dyDescent="0.2">
      <c r="A1027" t="s">
        <v>491</v>
      </c>
      <c r="B1027" t="s">
        <v>498</v>
      </c>
      <c r="C1027" t="s">
        <v>503</v>
      </c>
      <c r="E1027" s="4">
        <v>2009</v>
      </c>
      <c r="F1027" s="4">
        <v>2013</v>
      </c>
      <c r="G1027" t="s">
        <v>24</v>
      </c>
      <c r="H1027" t="s">
        <v>504</v>
      </c>
      <c r="I1027" t="s">
        <v>605</v>
      </c>
      <c r="J1027" s="2">
        <v>210</v>
      </c>
    </row>
    <row r="1028" spans="1:10" x14ac:dyDescent="0.2">
      <c r="A1028" t="s">
        <v>491</v>
      </c>
      <c r="B1028" t="s">
        <v>498</v>
      </c>
      <c r="C1028" t="s">
        <v>506</v>
      </c>
      <c r="D1028" t="s">
        <v>509</v>
      </c>
      <c r="E1028" s="4">
        <v>2014</v>
      </c>
      <c r="F1028" s="4">
        <v>2018</v>
      </c>
      <c r="G1028" t="s">
        <v>11</v>
      </c>
      <c r="H1028" t="s">
        <v>510</v>
      </c>
      <c r="I1028" t="s">
        <v>605</v>
      </c>
      <c r="J1028" s="2">
        <v>240</v>
      </c>
    </row>
    <row r="1029" spans="1:10" x14ac:dyDescent="0.2">
      <c r="A1029" t="s">
        <v>491</v>
      </c>
      <c r="B1029" t="s">
        <v>498</v>
      </c>
      <c r="C1029" t="s">
        <v>506</v>
      </c>
      <c r="D1029" t="s">
        <v>509</v>
      </c>
      <c r="E1029" s="4">
        <v>2014</v>
      </c>
      <c r="F1029" s="4">
        <v>2014</v>
      </c>
      <c r="G1029" t="s">
        <v>24</v>
      </c>
      <c r="H1029" t="s">
        <v>1413</v>
      </c>
      <c r="I1029" t="s">
        <v>1742</v>
      </c>
      <c r="J1029" s="2">
        <v>76.91</v>
      </c>
    </row>
    <row r="1030" spans="1:10" x14ac:dyDescent="0.2">
      <c r="A1030" t="s">
        <v>491</v>
      </c>
      <c r="B1030" t="s">
        <v>511</v>
      </c>
      <c r="C1030" t="s">
        <v>323</v>
      </c>
      <c r="D1030" t="s">
        <v>525</v>
      </c>
      <c r="E1030" s="4">
        <v>2005</v>
      </c>
      <c r="F1030" s="4">
        <v>2007</v>
      </c>
      <c r="G1030" t="s">
        <v>24</v>
      </c>
      <c r="H1030" t="s">
        <v>526</v>
      </c>
      <c r="I1030" t="s">
        <v>605</v>
      </c>
      <c r="J1030" s="2">
        <v>235</v>
      </c>
    </row>
    <row r="1031" spans="1:10" x14ac:dyDescent="0.2">
      <c r="A1031" t="s">
        <v>491</v>
      </c>
      <c r="B1031" t="s">
        <v>511</v>
      </c>
      <c r="C1031" t="s">
        <v>237</v>
      </c>
      <c r="D1031" t="s">
        <v>525</v>
      </c>
      <c r="E1031" s="4">
        <v>2005</v>
      </c>
      <c r="F1031" s="4">
        <v>2014</v>
      </c>
      <c r="G1031" t="s">
        <v>11</v>
      </c>
      <c r="H1031" t="s">
        <v>496</v>
      </c>
      <c r="I1031" t="s">
        <v>605</v>
      </c>
      <c r="J1031" s="2">
        <v>275</v>
      </c>
    </row>
    <row r="1032" spans="1:10" x14ac:dyDescent="0.2">
      <c r="A1032" t="s">
        <v>491</v>
      </c>
      <c r="B1032" t="s">
        <v>511</v>
      </c>
      <c r="C1032" t="s">
        <v>323</v>
      </c>
      <c r="D1032" t="s">
        <v>517</v>
      </c>
      <c r="E1032" s="4">
        <v>2006</v>
      </c>
      <c r="F1032" s="4">
        <v>2007</v>
      </c>
      <c r="G1032" t="s">
        <v>24</v>
      </c>
      <c r="H1032" t="s">
        <v>518</v>
      </c>
      <c r="I1032" t="s">
        <v>605</v>
      </c>
      <c r="J1032" s="2">
        <v>205</v>
      </c>
    </row>
    <row r="1033" spans="1:10" x14ac:dyDescent="0.2">
      <c r="A1033" t="s">
        <v>491</v>
      </c>
      <c r="B1033" t="s">
        <v>511</v>
      </c>
      <c r="C1033" t="s">
        <v>237</v>
      </c>
      <c r="D1033" t="s">
        <v>523</v>
      </c>
      <c r="E1033" s="4">
        <v>2009</v>
      </c>
      <c r="F1033" s="4">
        <v>2010</v>
      </c>
      <c r="G1033" t="s">
        <v>11</v>
      </c>
      <c r="H1033" t="s">
        <v>490</v>
      </c>
      <c r="I1033" t="s">
        <v>605</v>
      </c>
      <c r="J1033" s="2">
        <v>220</v>
      </c>
    </row>
    <row r="1034" spans="1:10" x14ac:dyDescent="0.2">
      <c r="A1034" t="s">
        <v>491</v>
      </c>
      <c r="B1034" t="s">
        <v>511</v>
      </c>
      <c r="C1034" t="s">
        <v>237</v>
      </c>
      <c r="D1034" t="s">
        <v>524</v>
      </c>
      <c r="E1034" s="4">
        <v>2011</v>
      </c>
      <c r="F1034" s="4">
        <v>2014</v>
      </c>
      <c r="G1034" t="s">
        <v>11</v>
      </c>
      <c r="H1034" t="s">
        <v>490</v>
      </c>
      <c r="I1034" t="s">
        <v>605</v>
      </c>
      <c r="J1034" s="2">
        <v>220</v>
      </c>
    </row>
    <row r="1035" spans="1:10" x14ac:dyDescent="0.2">
      <c r="A1035" t="s">
        <v>491</v>
      </c>
      <c r="B1035" t="s">
        <v>511</v>
      </c>
      <c r="C1035" t="s">
        <v>323</v>
      </c>
      <c r="D1035" t="s">
        <v>521</v>
      </c>
      <c r="E1035" s="4">
        <v>2002</v>
      </c>
      <c r="F1035" s="4">
        <v>2008</v>
      </c>
      <c r="G1035" t="s">
        <v>11</v>
      </c>
      <c r="H1035" t="s">
        <v>505</v>
      </c>
      <c r="I1035" t="s">
        <v>605</v>
      </c>
      <c r="J1035" s="2">
        <v>210</v>
      </c>
    </row>
    <row r="1036" spans="1:10" x14ac:dyDescent="0.2">
      <c r="A1036" t="s">
        <v>491</v>
      </c>
      <c r="B1036" t="s">
        <v>511</v>
      </c>
      <c r="C1036" t="s">
        <v>237</v>
      </c>
      <c r="D1036" t="s">
        <v>513</v>
      </c>
      <c r="E1036" s="4">
        <v>2009</v>
      </c>
      <c r="F1036" s="4">
        <v>2011</v>
      </c>
      <c r="G1036" t="s">
        <v>11</v>
      </c>
      <c r="H1036" t="s">
        <v>505</v>
      </c>
      <c r="I1036" t="s">
        <v>605</v>
      </c>
      <c r="J1036" s="2">
        <v>210</v>
      </c>
    </row>
    <row r="1037" spans="1:10" x14ac:dyDescent="0.2">
      <c r="A1037" t="s">
        <v>491</v>
      </c>
      <c r="B1037" t="s">
        <v>511</v>
      </c>
      <c r="C1037" t="s">
        <v>9</v>
      </c>
      <c r="D1037" t="s">
        <v>82</v>
      </c>
      <c r="E1037" s="4">
        <v>2000</v>
      </c>
      <c r="F1037" s="4">
        <v>2001</v>
      </c>
      <c r="G1037" t="s">
        <v>11</v>
      </c>
      <c r="H1037" t="s">
        <v>505</v>
      </c>
      <c r="I1037" t="s">
        <v>605</v>
      </c>
      <c r="J1037" s="2">
        <v>210</v>
      </c>
    </row>
    <row r="1038" spans="1:10" x14ac:dyDescent="0.2">
      <c r="A1038" t="s">
        <v>491</v>
      </c>
      <c r="B1038" t="s">
        <v>511</v>
      </c>
      <c r="C1038" t="s">
        <v>9</v>
      </c>
      <c r="D1038" t="s">
        <v>522</v>
      </c>
      <c r="E1038" s="4">
        <v>1998</v>
      </c>
      <c r="F1038" s="4">
        <v>2001</v>
      </c>
      <c r="G1038" t="s">
        <v>11</v>
      </c>
      <c r="H1038" t="s">
        <v>505</v>
      </c>
      <c r="I1038" t="s">
        <v>605</v>
      </c>
      <c r="J1038" s="2">
        <v>210</v>
      </c>
    </row>
    <row r="1039" spans="1:10" x14ac:dyDescent="0.2">
      <c r="A1039" t="s">
        <v>491</v>
      </c>
      <c r="B1039" t="s">
        <v>511</v>
      </c>
      <c r="C1039" t="s">
        <v>323</v>
      </c>
      <c r="D1039" t="s">
        <v>512</v>
      </c>
      <c r="E1039" s="4">
        <v>2002</v>
      </c>
      <c r="F1039" s="4">
        <v>2005</v>
      </c>
      <c r="G1039" t="s">
        <v>24</v>
      </c>
      <c r="H1039" t="s">
        <v>501</v>
      </c>
      <c r="I1039" t="s">
        <v>605</v>
      </c>
      <c r="J1039" s="2">
        <v>205</v>
      </c>
    </row>
    <row r="1040" spans="1:10" x14ac:dyDescent="0.2">
      <c r="A1040" t="s">
        <v>491</v>
      </c>
      <c r="B1040" t="s">
        <v>511</v>
      </c>
      <c r="C1040" t="s">
        <v>323</v>
      </c>
      <c r="D1040" t="s">
        <v>513</v>
      </c>
      <c r="E1040" s="4">
        <v>2006</v>
      </c>
      <c r="F1040" s="4">
        <v>2007</v>
      </c>
      <c r="G1040" t="s">
        <v>24</v>
      </c>
      <c r="H1040" t="s">
        <v>501</v>
      </c>
      <c r="I1040" t="s">
        <v>605</v>
      </c>
      <c r="J1040" s="2">
        <v>205</v>
      </c>
    </row>
    <row r="1041" spans="1:10" x14ac:dyDescent="0.2">
      <c r="A1041" t="s">
        <v>491</v>
      </c>
      <c r="B1041" t="s">
        <v>511</v>
      </c>
      <c r="C1041" t="s">
        <v>9</v>
      </c>
      <c r="D1041" t="s">
        <v>514</v>
      </c>
      <c r="E1041" s="4">
        <v>1998</v>
      </c>
      <c r="F1041" s="4">
        <v>2001</v>
      </c>
      <c r="G1041" t="s">
        <v>24</v>
      </c>
      <c r="H1041" t="s">
        <v>501</v>
      </c>
      <c r="I1041" t="s">
        <v>605</v>
      </c>
      <c r="J1041" s="2">
        <v>205</v>
      </c>
    </row>
    <row r="1042" spans="1:10" x14ac:dyDescent="0.2">
      <c r="A1042" t="s">
        <v>491</v>
      </c>
      <c r="B1042" t="s">
        <v>511</v>
      </c>
      <c r="C1042" t="s">
        <v>9</v>
      </c>
      <c r="D1042" t="s">
        <v>515</v>
      </c>
      <c r="E1042" s="4">
        <v>1997</v>
      </c>
      <c r="F1042" s="4">
        <v>2001</v>
      </c>
      <c r="G1042" t="s">
        <v>24</v>
      </c>
      <c r="H1042" t="s">
        <v>501</v>
      </c>
      <c r="I1042" t="s">
        <v>605</v>
      </c>
      <c r="J1042" s="2">
        <v>205</v>
      </c>
    </row>
    <row r="1043" spans="1:10" x14ac:dyDescent="0.2">
      <c r="A1043" t="s">
        <v>491</v>
      </c>
      <c r="B1043" t="s">
        <v>511</v>
      </c>
      <c r="C1043" t="s">
        <v>9</v>
      </c>
      <c r="D1043" t="s">
        <v>516</v>
      </c>
      <c r="E1043" s="4">
        <v>2000</v>
      </c>
      <c r="F1043" s="4">
        <v>2001</v>
      </c>
      <c r="G1043" t="s">
        <v>24</v>
      </c>
      <c r="H1043" t="s">
        <v>501</v>
      </c>
      <c r="I1043" t="s">
        <v>605</v>
      </c>
      <c r="J1043" s="2">
        <v>205</v>
      </c>
    </row>
    <row r="1044" spans="1:10" x14ac:dyDescent="0.2">
      <c r="A1044" t="s">
        <v>491</v>
      </c>
      <c r="B1044" t="s">
        <v>511</v>
      </c>
      <c r="C1044" t="s">
        <v>237</v>
      </c>
      <c r="D1044" t="s">
        <v>519</v>
      </c>
      <c r="E1044" s="4">
        <v>2008</v>
      </c>
      <c r="F1044" s="4">
        <v>2008</v>
      </c>
      <c r="G1044" t="s">
        <v>24</v>
      </c>
      <c r="H1044" t="s">
        <v>504</v>
      </c>
      <c r="I1044" t="s">
        <v>605</v>
      </c>
      <c r="J1044" s="2">
        <v>210</v>
      </c>
    </row>
    <row r="1045" spans="1:10" x14ac:dyDescent="0.2">
      <c r="A1045" t="s">
        <v>491</v>
      </c>
      <c r="B1045" t="s">
        <v>511</v>
      </c>
      <c r="C1045" t="s">
        <v>237</v>
      </c>
      <c r="D1045" t="s">
        <v>520</v>
      </c>
      <c r="E1045" s="4">
        <v>2009</v>
      </c>
      <c r="F1045" s="4">
        <v>2011</v>
      </c>
      <c r="G1045" t="s">
        <v>24</v>
      </c>
      <c r="H1045" t="s">
        <v>504</v>
      </c>
      <c r="I1045" t="s">
        <v>605</v>
      </c>
      <c r="J1045" s="2">
        <v>210</v>
      </c>
    </row>
    <row r="1046" spans="1:10" x14ac:dyDescent="0.2">
      <c r="A1046" t="s">
        <v>491</v>
      </c>
      <c r="B1046" t="s">
        <v>511</v>
      </c>
      <c r="C1046" t="s">
        <v>237</v>
      </c>
      <c r="D1046" t="s">
        <v>517</v>
      </c>
      <c r="E1046" s="4">
        <v>2009</v>
      </c>
      <c r="F1046" s="4">
        <v>2014</v>
      </c>
      <c r="G1046" t="s">
        <v>24</v>
      </c>
      <c r="H1046" t="s">
        <v>504</v>
      </c>
      <c r="I1046" t="s">
        <v>605</v>
      </c>
      <c r="J1046" s="2">
        <v>210</v>
      </c>
    </row>
    <row r="1047" spans="1:10" x14ac:dyDescent="0.2">
      <c r="A1047" t="s">
        <v>491</v>
      </c>
      <c r="B1047" t="s">
        <v>511</v>
      </c>
      <c r="C1047" t="s">
        <v>237</v>
      </c>
      <c r="D1047" t="s">
        <v>525</v>
      </c>
      <c r="E1047" s="4">
        <v>2008</v>
      </c>
      <c r="F1047" s="4">
        <v>2011</v>
      </c>
      <c r="G1047" t="s">
        <v>24</v>
      </c>
      <c r="H1047" t="s">
        <v>495</v>
      </c>
      <c r="I1047" t="s">
        <v>605</v>
      </c>
      <c r="J1047" s="2">
        <v>275</v>
      </c>
    </row>
    <row r="1048" spans="1:10" x14ac:dyDescent="0.2">
      <c r="A1048" t="s">
        <v>491</v>
      </c>
      <c r="B1048" t="s">
        <v>511</v>
      </c>
      <c r="C1048" t="s">
        <v>1776</v>
      </c>
      <c r="D1048" t="s">
        <v>525</v>
      </c>
      <c r="E1048" s="4">
        <v>2003</v>
      </c>
      <c r="F1048" s="4">
        <v>2007</v>
      </c>
      <c r="G1048" t="s">
        <v>11</v>
      </c>
      <c r="H1048" t="s">
        <v>1405</v>
      </c>
      <c r="I1048" t="s">
        <v>1742</v>
      </c>
      <c r="J1048" s="2">
        <v>146.22999999999999</v>
      </c>
    </row>
    <row r="1049" spans="1:10" x14ac:dyDescent="0.2">
      <c r="A1049" t="s">
        <v>491</v>
      </c>
      <c r="B1049" t="s">
        <v>511</v>
      </c>
      <c r="C1049" t="s">
        <v>1777</v>
      </c>
      <c r="D1049" t="s">
        <v>525</v>
      </c>
      <c r="E1049" s="4">
        <v>2007</v>
      </c>
      <c r="F1049" s="4">
        <v>2014</v>
      </c>
      <c r="G1049" t="s">
        <v>11</v>
      </c>
      <c r="H1049" t="s">
        <v>1405</v>
      </c>
      <c r="I1049" t="s">
        <v>1742</v>
      </c>
      <c r="J1049" s="2">
        <v>146.22999999999999</v>
      </c>
    </row>
    <row r="1050" spans="1:10" x14ac:dyDescent="0.2">
      <c r="A1050" t="s">
        <v>491</v>
      </c>
      <c r="B1050" t="s">
        <v>511</v>
      </c>
      <c r="C1050" t="s">
        <v>1776</v>
      </c>
      <c r="D1050" t="s">
        <v>525</v>
      </c>
      <c r="E1050" s="4">
        <v>2003</v>
      </c>
      <c r="F1050" s="4">
        <v>2007</v>
      </c>
      <c r="G1050" t="s">
        <v>24</v>
      </c>
      <c r="H1050" t="s">
        <v>1402</v>
      </c>
      <c r="I1050" t="s">
        <v>1742</v>
      </c>
      <c r="J1050" s="2">
        <v>93.3</v>
      </c>
    </row>
    <row r="1051" spans="1:10" x14ac:dyDescent="0.2">
      <c r="A1051" t="s">
        <v>491</v>
      </c>
      <c r="B1051" t="s">
        <v>511</v>
      </c>
      <c r="C1051" t="s">
        <v>1894</v>
      </c>
      <c r="D1051" t="s">
        <v>525</v>
      </c>
      <c r="E1051" s="4">
        <v>2007</v>
      </c>
      <c r="F1051" s="4">
        <v>2014</v>
      </c>
      <c r="G1051" t="s">
        <v>24</v>
      </c>
      <c r="H1051" t="s">
        <v>1402</v>
      </c>
      <c r="I1051" t="s">
        <v>1742</v>
      </c>
      <c r="J1051" s="2">
        <v>93.3</v>
      </c>
    </row>
    <row r="1052" spans="1:10" x14ac:dyDescent="0.2">
      <c r="A1052" t="s">
        <v>491</v>
      </c>
      <c r="B1052" t="s">
        <v>527</v>
      </c>
      <c r="C1052" t="s">
        <v>237</v>
      </c>
      <c r="D1052" t="s">
        <v>541</v>
      </c>
      <c r="E1052" s="4">
        <v>2000</v>
      </c>
      <c r="F1052" s="4">
        <v>2004</v>
      </c>
      <c r="G1052" t="s">
        <v>24</v>
      </c>
      <c r="H1052" t="s">
        <v>542</v>
      </c>
      <c r="I1052" t="s">
        <v>605</v>
      </c>
      <c r="J1052" s="2">
        <v>235</v>
      </c>
    </row>
    <row r="1053" spans="1:10" x14ac:dyDescent="0.2">
      <c r="A1053" t="s">
        <v>491</v>
      </c>
      <c r="B1053" t="s">
        <v>527</v>
      </c>
      <c r="C1053" t="s">
        <v>545</v>
      </c>
      <c r="D1053" t="s">
        <v>531</v>
      </c>
      <c r="E1053" s="4">
        <v>2005</v>
      </c>
      <c r="F1053" s="4">
        <v>2007</v>
      </c>
      <c r="G1053" t="s">
        <v>24</v>
      </c>
      <c r="H1053" t="s">
        <v>518</v>
      </c>
      <c r="I1053" t="s">
        <v>605</v>
      </c>
      <c r="J1053" s="2">
        <v>205</v>
      </c>
    </row>
    <row r="1054" spans="1:10" x14ac:dyDescent="0.2">
      <c r="A1054" t="s">
        <v>491</v>
      </c>
      <c r="B1054" t="s">
        <v>527</v>
      </c>
      <c r="C1054" t="s">
        <v>545</v>
      </c>
      <c r="D1054" t="s">
        <v>532</v>
      </c>
      <c r="E1054" s="4">
        <v>2007</v>
      </c>
      <c r="F1054" s="4">
        <v>2008</v>
      </c>
      <c r="G1054" t="s">
        <v>24</v>
      </c>
      <c r="H1054" t="s">
        <v>518</v>
      </c>
      <c r="I1054" t="s">
        <v>605</v>
      </c>
      <c r="J1054" s="2">
        <v>205</v>
      </c>
    </row>
    <row r="1055" spans="1:10" x14ac:dyDescent="0.2">
      <c r="A1055" t="s">
        <v>491</v>
      </c>
      <c r="B1055" t="s">
        <v>527</v>
      </c>
      <c r="C1055" t="s">
        <v>545</v>
      </c>
      <c r="D1055" t="s">
        <v>533</v>
      </c>
      <c r="E1055" s="4">
        <v>2009</v>
      </c>
      <c r="F1055" s="4">
        <v>2009</v>
      </c>
      <c r="G1055" t="s">
        <v>24</v>
      </c>
      <c r="H1055" t="s">
        <v>518</v>
      </c>
      <c r="I1055" t="s">
        <v>605</v>
      </c>
      <c r="J1055" s="2">
        <v>205</v>
      </c>
    </row>
    <row r="1056" spans="1:10" x14ac:dyDescent="0.2">
      <c r="A1056" t="s">
        <v>491</v>
      </c>
      <c r="B1056" t="s">
        <v>527</v>
      </c>
      <c r="C1056" t="s">
        <v>545</v>
      </c>
      <c r="D1056" t="s">
        <v>122</v>
      </c>
      <c r="E1056" s="4">
        <v>2006</v>
      </c>
      <c r="F1056" s="4">
        <v>2010</v>
      </c>
      <c r="G1056" t="s">
        <v>11</v>
      </c>
      <c r="H1056" t="s">
        <v>490</v>
      </c>
      <c r="I1056" t="s">
        <v>605</v>
      </c>
      <c r="J1056" s="2">
        <v>220</v>
      </c>
    </row>
    <row r="1057" spans="1:10" x14ac:dyDescent="0.2">
      <c r="A1057" t="s">
        <v>491</v>
      </c>
      <c r="B1057" t="s">
        <v>527</v>
      </c>
      <c r="C1057" t="s">
        <v>545</v>
      </c>
      <c r="D1057" t="s">
        <v>539</v>
      </c>
      <c r="E1057" s="4">
        <v>2009</v>
      </c>
      <c r="F1057" s="4">
        <v>2009</v>
      </c>
      <c r="G1057" t="s">
        <v>11</v>
      </c>
      <c r="H1057" t="s">
        <v>490</v>
      </c>
      <c r="I1057" t="s">
        <v>605</v>
      </c>
      <c r="J1057" s="2">
        <v>220</v>
      </c>
    </row>
    <row r="1058" spans="1:10" x14ac:dyDescent="0.2">
      <c r="A1058" t="s">
        <v>491</v>
      </c>
      <c r="B1058" t="s">
        <v>527</v>
      </c>
      <c r="C1058" t="s">
        <v>316</v>
      </c>
      <c r="D1058" t="s">
        <v>540</v>
      </c>
      <c r="E1058" s="4">
        <v>2011</v>
      </c>
      <c r="F1058" s="4">
        <v>2012</v>
      </c>
      <c r="G1058" t="s">
        <v>11</v>
      </c>
      <c r="H1058" t="s">
        <v>490</v>
      </c>
      <c r="I1058" t="s">
        <v>605</v>
      </c>
      <c r="J1058" s="2">
        <v>220</v>
      </c>
    </row>
    <row r="1059" spans="1:10" x14ac:dyDescent="0.2">
      <c r="A1059" t="s">
        <v>491</v>
      </c>
      <c r="B1059" t="s">
        <v>527</v>
      </c>
      <c r="C1059" t="s">
        <v>316</v>
      </c>
      <c r="D1059" t="s">
        <v>122</v>
      </c>
      <c r="E1059" s="4">
        <v>2013</v>
      </c>
      <c r="F1059" s="4">
        <v>2014</v>
      </c>
      <c r="G1059" t="s">
        <v>11</v>
      </c>
      <c r="H1059" t="s">
        <v>490</v>
      </c>
      <c r="I1059" t="s">
        <v>605</v>
      </c>
      <c r="J1059" s="2">
        <v>220</v>
      </c>
    </row>
    <row r="1060" spans="1:10" x14ac:dyDescent="0.2">
      <c r="A1060" t="s">
        <v>491</v>
      </c>
      <c r="B1060" t="s">
        <v>527</v>
      </c>
      <c r="C1060" t="s">
        <v>323</v>
      </c>
      <c r="D1060" t="s">
        <v>535</v>
      </c>
      <c r="E1060" s="4">
        <v>1996</v>
      </c>
      <c r="F1060" s="4">
        <v>1996</v>
      </c>
      <c r="G1060" t="s">
        <v>11</v>
      </c>
      <c r="H1060" t="s">
        <v>505</v>
      </c>
      <c r="I1060" t="s">
        <v>605</v>
      </c>
      <c r="J1060" s="2">
        <v>210</v>
      </c>
    </row>
    <row r="1061" spans="1:10" x14ac:dyDescent="0.2">
      <c r="A1061" t="s">
        <v>491</v>
      </c>
      <c r="B1061" t="s">
        <v>527</v>
      </c>
      <c r="C1061" t="s">
        <v>323</v>
      </c>
      <c r="D1061" t="s">
        <v>536</v>
      </c>
      <c r="E1061" s="4">
        <v>1997</v>
      </c>
      <c r="F1061" s="4">
        <v>1999</v>
      </c>
      <c r="G1061" t="s">
        <v>11</v>
      </c>
      <c r="H1061" t="s">
        <v>505</v>
      </c>
      <c r="I1061" t="s">
        <v>605</v>
      </c>
      <c r="J1061" s="2">
        <v>210</v>
      </c>
    </row>
    <row r="1062" spans="1:10" x14ac:dyDescent="0.2">
      <c r="A1062" t="s">
        <v>491</v>
      </c>
      <c r="B1062" t="s">
        <v>527</v>
      </c>
      <c r="C1062" t="s">
        <v>323</v>
      </c>
      <c r="D1062" t="s">
        <v>515</v>
      </c>
      <c r="E1062" s="4">
        <v>1997</v>
      </c>
      <c r="F1062" s="4">
        <v>1999</v>
      </c>
      <c r="G1062" t="s">
        <v>11</v>
      </c>
      <c r="H1062" t="s">
        <v>505</v>
      </c>
      <c r="I1062" t="s">
        <v>605</v>
      </c>
      <c r="J1062" s="2">
        <v>210</v>
      </c>
    </row>
    <row r="1063" spans="1:10" x14ac:dyDescent="0.2">
      <c r="A1063" t="s">
        <v>491</v>
      </c>
      <c r="B1063" t="s">
        <v>527</v>
      </c>
      <c r="C1063" t="s">
        <v>237</v>
      </c>
      <c r="D1063" t="s">
        <v>537</v>
      </c>
      <c r="E1063" s="4">
        <v>2000</v>
      </c>
      <c r="F1063" s="4">
        <v>2002</v>
      </c>
      <c r="G1063" t="s">
        <v>11</v>
      </c>
      <c r="H1063" t="s">
        <v>505</v>
      </c>
      <c r="I1063" t="s">
        <v>605</v>
      </c>
      <c r="J1063" s="2">
        <v>210</v>
      </c>
    </row>
    <row r="1064" spans="1:10" x14ac:dyDescent="0.2">
      <c r="A1064" t="s">
        <v>491</v>
      </c>
      <c r="B1064" t="s">
        <v>527</v>
      </c>
      <c r="C1064" t="s">
        <v>237</v>
      </c>
      <c r="D1064" t="s">
        <v>81</v>
      </c>
      <c r="E1064" s="4">
        <v>2001</v>
      </c>
      <c r="F1064" s="4">
        <v>2002</v>
      </c>
      <c r="G1064" t="s">
        <v>11</v>
      </c>
      <c r="H1064" t="s">
        <v>505</v>
      </c>
      <c r="I1064" t="s">
        <v>605</v>
      </c>
      <c r="J1064" s="2">
        <v>210</v>
      </c>
    </row>
    <row r="1065" spans="1:10" x14ac:dyDescent="0.2">
      <c r="A1065" t="s">
        <v>491</v>
      </c>
      <c r="B1065" t="s">
        <v>527</v>
      </c>
      <c r="C1065" t="s">
        <v>545</v>
      </c>
      <c r="D1065" t="s">
        <v>538</v>
      </c>
      <c r="E1065" s="4">
        <v>2003</v>
      </c>
      <c r="F1065" s="4">
        <v>2005</v>
      </c>
      <c r="G1065" t="s">
        <v>11</v>
      </c>
      <c r="H1065" t="s">
        <v>505</v>
      </c>
      <c r="I1065" t="s">
        <v>605</v>
      </c>
      <c r="J1065" s="2">
        <v>210</v>
      </c>
    </row>
    <row r="1066" spans="1:10" x14ac:dyDescent="0.2">
      <c r="A1066" t="s">
        <v>491</v>
      </c>
      <c r="B1066" t="s">
        <v>527</v>
      </c>
      <c r="C1066" t="s">
        <v>323</v>
      </c>
      <c r="D1066" t="s">
        <v>519</v>
      </c>
      <c r="E1066" s="4">
        <v>1996</v>
      </c>
      <c r="F1066" s="4">
        <v>2000</v>
      </c>
      <c r="G1066" t="s">
        <v>24</v>
      </c>
      <c r="H1066" t="s">
        <v>501</v>
      </c>
      <c r="I1066" t="s">
        <v>605</v>
      </c>
      <c r="J1066" s="2">
        <v>205</v>
      </c>
    </row>
    <row r="1067" spans="1:10" x14ac:dyDescent="0.2">
      <c r="A1067" t="s">
        <v>491</v>
      </c>
      <c r="B1067" t="s">
        <v>527</v>
      </c>
      <c r="C1067" t="s">
        <v>9</v>
      </c>
      <c r="D1067" t="s">
        <v>530</v>
      </c>
      <c r="E1067" s="4">
        <v>1990</v>
      </c>
      <c r="F1067" s="4">
        <v>1994</v>
      </c>
      <c r="G1067" t="s">
        <v>24</v>
      </c>
      <c r="H1067" t="s">
        <v>501</v>
      </c>
      <c r="I1067" t="s">
        <v>605</v>
      </c>
      <c r="J1067" s="2">
        <v>205</v>
      </c>
    </row>
    <row r="1068" spans="1:10" x14ac:dyDescent="0.2">
      <c r="A1068" t="s">
        <v>491</v>
      </c>
      <c r="B1068" t="s">
        <v>527</v>
      </c>
      <c r="C1068" t="s">
        <v>316</v>
      </c>
      <c r="D1068" t="s">
        <v>528</v>
      </c>
      <c r="E1068" s="4">
        <v>2010</v>
      </c>
      <c r="F1068" s="4">
        <v>2012</v>
      </c>
      <c r="G1068" t="s">
        <v>24</v>
      </c>
      <c r="H1068" t="s">
        <v>488</v>
      </c>
      <c r="I1068" t="s">
        <v>605</v>
      </c>
      <c r="J1068" s="2">
        <v>180</v>
      </c>
    </row>
    <row r="1069" spans="1:10" x14ac:dyDescent="0.2">
      <c r="A1069" t="s">
        <v>491</v>
      </c>
      <c r="B1069" t="s">
        <v>527</v>
      </c>
      <c r="C1069" t="s">
        <v>316</v>
      </c>
      <c r="D1069" t="s">
        <v>529</v>
      </c>
      <c r="E1069" s="4">
        <v>2013</v>
      </c>
      <c r="F1069" s="4">
        <v>2014</v>
      </c>
      <c r="G1069" t="s">
        <v>24</v>
      </c>
      <c r="H1069" t="s">
        <v>488</v>
      </c>
      <c r="I1069" t="s">
        <v>605</v>
      </c>
      <c r="J1069" s="2">
        <v>180</v>
      </c>
    </row>
    <row r="1070" spans="1:10" x14ac:dyDescent="0.2">
      <c r="A1070" t="s">
        <v>491</v>
      </c>
      <c r="B1070" t="s">
        <v>527</v>
      </c>
      <c r="C1070" t="s">
        <v>316</v>
      </c>
      <c r="D1070" t="s">
        <v>534</v>
      </c>
      <c r="E1070" s="4">
        <v>2010</v>
      </c>
      <c r="F1070" s="4">
        <v>2014</v>
      </c>
      <c r="G1070" t="s">
        <v>24</v>
      </c>
      <c r="H1070" t="s">
        <v>504</v>
      </c>
      <c r="I1070" t="s">
        <v>605</v>
      </c>
      <c r="J1070" s="2">
        <v>210</v>
      </c>
    </row>
    <row r="1071" spans="1:10" x14ac:dyDescent="0.2">
      <c r="A1071" t="s">
        <v>491</v>
      </c>
      <c r="B1071" t="s">
        <v>527</v>
      </c>
      <c r="C1071" t="s">
        <v>545</v>
      </c>
      <c r="D1071" t="s">
        <v>531</v>
      </c>
      <c r="E1071" s="4">
        <v>2005</v>
      </c>
      <c r="F1071" s="4">
        <v>2006</v>
      </c>
      <c r="G1071" t="s">
        <v>11</v>
      </c>
      <c r="H1071" t="s">
        <v>510</v>
      </c>
      <c r="I1071" t="s">
        <v>605</v>
      </c>
      <c r="J1071" s="2">
        <v>240</v>
      </c>
    </row>
    <row r="1072" spans="1:10" x14ac:dyDescent="0.2">
      <c r="A1072" t="s">
        <v>491</v>
      </c>
      <c r="B1072" t="s">
        <v>527</v>
      </c>
      <c r="C1072" t="s">
        <v>545</v>
      </c>
      <c r="D1072" t="s">
        <v>543</v>
      </c>
      <c r="E1072" s="4">
        <v>2007</v>
      </c>
      <c r="F1072" s="4">
        <v>2009</v>
      </c>
      <c r="G1072" t="s">
        <v>11</v>
      </c>
      <c r="H1072" t="s">
        <v>510</v>
      </c>
      <c r="I1072" t="s">
        <v>605</v>
      </c>
      <c r="J1072" s="2">
        <v>240</v>
      </c>
    </row>
    <row r="1073" spans="1:10" x14ac:dyDescent="0.2">
      <c r="A1073" t="s">
        <v>491</v>
      </c>
      <c r="B1073" t="s">
        <v>527</v>
      </c>
      <c r="C1073" t="s">
        <v>545</v>
      </c>
      <c r="D1073" t="s">
        <v>544</v>
      </c>
      <c r="E1073" s="4">
        <v>2008</v>
      </c>
      <c r="F1073" s="4">
        <v>2008</v>
      </c>
      <c r="G1073" t="s">
        <v>11</v>
      </c>
      <c r="H1073" t="s">
        <v>510</v>
      </c>
      <c r="I1073" t="s">
        <v>605</v>
      </c>
      <c r="J1073" s="2">
        <v>240</v>
      </c>
    </row>
    <row r="1074" spans="1:10" x14ac:dyDescent="0.2">
      <c r="A1074" t="s">
        <v>491</v>
      </c>
      <c r="B1074" t="s">
        <v>527</v>
      </c>
      <c r="C1074" t="s">
        <v>545</v>
      </c>
      <c r="D1074" t="s">
        <v>539</v>
      </c>
      <c r="E1074" s="4">
        <v>2008</v>
      </c>
      <c r="F1074" s="4">
        <v>2009</v>
      </c>
      <c r="G1074" t="s">
        <v>11</v>
      </c>
      <c r="H1074" t="s">
        <v>510</v>
      </c>
      <c r="I1074" t="s">
        <v>605</v>
      </c>
      <c r="J1074" s="2">
        <v>240</v>
      </c>
    </row>
    <row r="1075" spans="1:10" x14ac:dyDescent="0.2">
      <c r="A1075" t="s">
        <v>491</v>
      </c>
      <c r="B1075" t="s">
        <v>527</v>
      </c>
      <c r="C1075" t="s">
        <v>316</v>
      </c>
      <c r="D1075" t="s">
        <v>528</v>
      </c>
      <c r="E1075" s="4">
        <v>2010</v>
      </c>
      <c r="F1075" s="4">
        <v>2012</v>
      </c>
      <c r="G1075" t="s">
        <v>11</v>
      </c>
      <c r="H1075" t="s">
        <v>510</v>
      </c>
      <c r="I1075" t="s">
        <v>605</v>
      </c>
      <c r="J1075" s="2">
        <v>240</v>
      </c>
    </row>
    <row r="1076" spans="1:10" x14ac:dyDescent="0.2">
      <c r="A1076" t="s">
        <v>491</v>
      </c>
      <c r="B1076" t="s">
        <v>527</v>
      </c>
      <c r="C1076" t="s">
        <v>316</v>
      </c>
      <c r="D1076" t="s">
        <v>529</v>
      </c>
      <c r="E1076" s="4">
        <v>2013</v>
      </c>
      <c r="F1076" s="4">
        <v>2014</v>
      </c>
      <c r="G1076" t="s">
        <v>11</v>
      </c>
      <c r="H1076" t="s">
        <v>510</v>
      </c>
      <c r="I1076" t="s">
        <v>605</v>
      </c>
      <c r="J1076" s="2">
        <v>240</v>
      </c>
    </row>
    <row r="1077" spans="1:10" x14ac:dyDescent="0.2">
      <c r="A1077" t="s">
        <v>491</v>
      </c>
      <c r="B1077" t="s">
        <v>527</v>
      </c>
      <c r="C1077" t="s">
        <v>1781</v>
      </c>
      <c r="D1077" t="s">
        <v>1136</v>
      </c>
      <c r="E1077" s="4">
        <v>2010</v>
      </c>
      <c r="F1077" s="4">
        <v>2012</v>
      </c>
      <c r="G1077" t="s">
        <v>24</v>
      </c>
      <c r="H1077" t="s">
        <v>1413</v>
      </c>
      <c r="I1077" t="s">
        <v>1742</v>
      </c>
      <c r="J1077" s="2">
        <v>76.91</v>
      </c>
    </row>
    <row r="1078" spans="1:10" x14ac:dyDescent="0.2">
      <c r="A1078" t="s">
        <v>491</v>
      </c>
      <c r="B1078" t="s">
        <v>527</v>
      </c>
      <c r="C1078" t="s">
        <v>1781</v>
      </c>
      <c r="D1078" t="s">
        <v>1137</v>
      </c>
      <c r="E1078" s="4">
        <v>2010</v>
      </c>
      <c r="F1078" s="4">
        <v>2014</v>
      </c>
      <c r="G1078" t="s">
        <v>24</v>
      </c>
      <c r="H1078" t="s">
        <v>1413</v>
      </c>
      <c r="I1078" t="s">
        <v>1742</v>
      </c>
      <c r="J1078" s="2">
        <v>76.91</v>
      </c>
    </row>
    <row r="1079" spans="1:10" x14ac:dyDescent="0.2">
      <c r="A1079" t="s">
        <v>491</v>
      </c>
      <c r="B1079" t="s">
        <v>515</v>
      </c>
      <c r="C1079" t="s">
        <v>323</v>
      </c>
      <c r="E1079" s="4">
        <v>2000</v>
      </c>
      <c r="F1079" s="4">
        <v>2004</v>
      </c>
      <c r="G1079" t="s">
        <v>24</v>
      </c>
      <c r="H1079" t="s">
        <v>542</v>
      </c>
      <c r="I1079" t="s">
        <v>605</v>
      </c>
      <c r="J1079" s="2">
        <v>235</v>
      </c>
    </row>
    <row r="1080" spans="1:10" x14ac:dyDescent="0.2">
      <c r="A1080" t="s">
        <v>491</v>
      </c>
      <c r="B1080" t="s">
        <v>515</v>
      </c>
      <c r="C1080" t="s">
        <v>545</v>
      </c>
      <c r="D1080" t="s">
        <v>122</v>
      </c>
      <c r="E1080" s="4">
        <v>2010</v>
      </c>
      <c r="F1080" s="4">
        <v>2014</v>
      </c>
      <c r="G1080" t="s">
        <v>11</v>
      </c>
      <c r="H1080" t="s">
        <v>490</v>
      </c>
      <c r="I1080" t="s">
        <v>605</v>
      </c>
      <c r="J1080" s="2">
        <v>220</v>
      </c>
    </row>
    <row r="1081" spans="1:10" x14ac:dyDescent="0.2">
      <c r="A1081" t="s">
        <v>491</v>
      </c>
      <c r="B1081" t="s">
        <v>515</v>
      </c>
      <c r="C1081" t="s">
        <v>237</v>
      </c>
      <c r="D1081" t="s">
        <v>547</v>
      </c>
      <c r="E1081" s="4">
        <v>2005</v>
      </c>
      <c r="F1081" s="4">
        <v>2005</v>
      </c>
      <c r="G1081" t="s">
        <v>11</v>
      </c>
      <c r="H1081" t="s">
        <v>490</v>
      </c>
      <c r="I1081" t="s">
        <v>605</v>
      </c>
      <c r="J1081" s="2">
        <v>220</v>
      </c>
    </row>
    <row r="1082" spans="1:10" x14ac:dyDescent="0.2">
      <c r="A1082" t="s">
        <v>491</v>
      </c>
      <c r="B1082" t="s">
        <v>515</v>
      </c>
      <c r="C1082" t="s">
        <v>237</v>
      </c>
      <c r="E1082" s="4">
        <v>2006</v>
      </c>
      <c r="F1082" s="4">
        <v>2009</v>
      </c>
      <c r="G1082" t="s">
        <v>11</v>
      </c>
      <c r="H1082" t="s">
        <v>490</v>
      </c>
      <c r="I1082" t="s">
        <v>605</v>
      </c>
      <c r="J1082" s="2">
        <v>220</v>
      </c>
    </row>
    <row r="1083" spans="1:10" x14ac:dyDescent="0.2">
      <c r="A1083" t="s">
        <v>491</v>
      </c>
      <c r="B1083" t="s">
        <v>515</v>
      </c>
      <c r="C1083" t="s">
        <v>323</v>
      </c>
      <c r="E1083" s="4">
        <v>2000</v>
      </c>
      <c r="F1083" s="4">
        <v>2000</v>
      </c>
      <c r="G1083" t="s">
        <v>11</v>
      </c>
      <c r="H1083" t="s">
        <v>505</v>
      </c>
      <c r="I1083" t="s">
        <v>605</v>
      </c>
      <c r="J1083" s="2">
        <v>210</v>
      </c>
    </row>
    <row r="1084" spans="1:10" x14ac:dyDescent="0.2">
      <c r="A1084" t="s">
        <v>491</v>
      </c>
      <c r="B1084" t="s">
        <v>515</v>
      </c>
      <c r="C1084" t="s">
        <v>545</v>
      </c>
      <c r="D1084" t="s">
        <v>546</v>
      </c>
      <c r="E1084" s="4">
        <v>2010</v>
      </c>
      <c r="F1084" s="4">
        <v>2014</v>
      </c>
      <c r="G1084" t="s">
        <v>24</v>
      </c>
      <c r="H1084" t="s">
        <v>488</v>
      </c>
      <c r="I1084" t="s">
        <v>605</v>
      </c>
      <c r="J1084" s="2">
        <v>180</v>
      </c>
    </row>
    <row r="1085" spans="1:10" x14ac:dyDescent="0.2">
      <c r="A1085" t="s">
        <v>491</v>
      </c>
      <c r="B1085" t="s">
        <v>515</v>
      </c>
      <c r="C1085" t="s">
        <v>545</v>
      </c>
      <c r="D1085" t="s">
        <v>507</v>
      </c>
      <c r="E1085" s="4">
        <v>2010</v>
      </c>
      <c r="F1085" s="4">
        <v>2014</v>
      </c>
      <c r="G1085" t="s">
        <v>24</v>
      </c>
      <c r="H1085" t="s">
        <v>504</v>
      </c>
      <c r="I1085" t="s">
        <v>605</v>
      </c>
      <c r="J1085" s="2">
        <v>210</v>
      </c>
    </row>
    <row r="1086" spans="1:10" x14ac:dyDescent="0.2">
      <c r="A1086" t="s">
        <v>491</v>
      </c>
      <c r="B1086" t="s">
        <v>515</v>
      </c>
      <c r="C1086" t="s">
        <v>545</v>
      </c>
      <c r="D1086" t="s">
        <v>548</v>
      </c>
      <c r="E1086" s="4">
        <v>2010</v>
      </c>
      <c r="F1086" s="4">
        <v>2014</v>
      </c>
      <c r="G1086" t="s">
        <v>11</v>
      </c>
      <c r="H1086" t="s">
        <v>510</v>
      </c>
      <c r="I1086" t="s">
        <v>605</v>
      </c>
      <c r="J1086" s="2">
        <v>240</v>
      </c>
    </row>
    <row r="1087" spans="1:10" x14ac:dyDescent="0.2">
      <c r="A1087" t="s">
        <v>491</v>
      </c>
      <c r="B1087" t="s">
        <v>515</v>
      </c>
      <c r="C1087" t="s">
        <v>1781</v>
      </c>
      <c r="D1087" t="s">
        <v>1137</v>
      </c>
      <c r="E1087" s="4">
        <v>2010</v>
      </c>
      <c r="F1087" s="4">
        <v>2014</v>
      </c>
      <c r="G1087" t="s">
        <v>24</v>
      </c>
      <c r="H1087" t="s">
        <v>1413</v>
      </c>
      <c r="I1087" t="s">
        <v>1742</v>
      </c>
      <c r="J1087" s="2">
        <v>76.91</v>
      </c>
    </row>
    <row r="1088" spans="1:10" x14ac:dyDescent="0.2">
      <c r="A1088" t="s">
        <v>491</v>
      </c>
      <c r="B1088" t="s">
        <v>1138</v>
      </c>
      <c r="C1088" t="s">
        <v>1781</v>
      </c>
      <c r="E1088" s="4">
        <v>2008</v>
      </c>
      <c r="F1088" s="4">
        <v>2014</v>
      </c>
      <c r="G1088" t="s">
        <v>24</v>
      </c>
      <c r="H1088" t="s">
        <v>1413</v>
      </c>
      <c r="I1088" t="s">
        <v>1742</v>
      </c>
      <c r="J1088" s="2">
        <v>76.91</v>
      </c>
    </row>
    <row r="1089" spans="1:10" x14ac:dyDescent="0.2">
      <c r="A1089" t="s">
        <v>491</v>
      </c>
      <c r="B1089" t="s">
        <v>517</v>
      </c>
      <c r="C1089" t="s">
        <v>545</v>
      </c>
      <c r="E1089" s="4">
        <v>2012</v>
      </c>
      <c r="F1089" s="4">
        <v>2014</v>
      </c>
      <c r="G1089" t="s">
        <v>24</v>
      </c>
      <c r="H1089" t="s">
        <v>504</v>
      </c>
      <c r="I1089" t="s">
        <v>605</v>
      </c>
      <c r="J1089" s="2">
        <v>210</v>
      </c>
    </row>
    <row r="1090" spans="1:10" x14ac:dyDescent="0.2">
      <c r="A1090" t="s">
        <v>491</v>
      </c>
      <c r="B1090" t="s">
        <v>525</v>
      </c>
      <c r="C1090" t="s">
        <v>316</v>
      </c>
      <c r="E1090" s="4">
        <v>2015</v>
      </c>
      <c r="F1090" s="4">
        <v>2017</v>
      </c>
      <c r="G1090" t="s">
        <v>11</v>
      </c>
      <c r="H1090" t="s">
        <v>496</v>
      </c>
      <c r="I1090" t="s">
        <v>605</v>
      </c>
      <c r="J1090" s="2">
        <v>275</v>
      </c>
    </row>
    <row r="1091" spans="1:10" x14ac:dyDescent="0.2">
      <c r="A1091" t="s">
        <v>491</v>
      </c>
      <c r="B1091" t="s">
        <v>525</v>
      </c>
      <c r="C1091" t="s">
        <v>316</v>
      </c>
      <c r="E1091" s="4">
        <v>2018</v>
      </c>
      <c r="F1091" s="4">
        <v>2019</v>
      </c>
      <c r="G1091" t="s">
        <v>24</v>
      </c>
      <c r="H1091" t="s">
        <v>549</v>
      </c>
      <c r="I1091" t="s">
        <v>605</v>
      </c>
      <c r="J1091" s="2">
        <v>280</v>
      </c>
    </row>
    <row r="1092" spans="1:10" x14ac:dyDescent="0.2">
      <c r="A1092" t="s">
        <v>491</v>
      </c>
      <c r="B1092" t="s">
        <v>525</v>
      </c>
      <c r="C1092" t="s">
        <v>316</v>
      </c>
      <c r="D1092" t="s">
        <v>550</v>
      </c>
      <c r="E1092" s="4">
        <v>2018</v>
      </c>
      <c r="F1092" s="4">
        <v>2019</v>
      </c>
      <c r="G1092" t="s">
        <v>11</v>
      </c>
      <c r="H1092" t="s">
        <v>551</v>
      </c>
      <c r="I1092" t="s">
        <v>605</v>
      </c>
      <c r="J1092" s="2">
        <v>450</v>
      </c>
    </row>
    <row r="1093" spans="1:10" x14ac:dyDescent="0.2">
      <c r="A1093" t="s">
        <v>491</v>
      </c>
      <c r="B1093" t="s">
        <v>525</v>
      </c>
      <c r="C1093" t="s">
        <v>545</v>
      </c>
      <c r="E1093" s="4">
        <v>2013</v>
      </c>
      <c r="F1093" s="4">
        <v>2016</v>
      </c>
      <c r="G1093" t="s">
        <v>24</v>
      </c>
      <c r="H1093" t="s">
        <v>495</v>
      </c>
      <c r="I1093" t="s">
        <v>605</v>
      </c>
      <c r="J1093" s="2">
        <v>275</v>
      </c>
    </row>
    <row r="1094" spans="1:10" x14ac:dyDescent="0.2">
      <c r="A1094" t="s">
        <v>491</v>
      </c>
      <c r="B1094" t="s">
        <v>525</v>
      </c>
      <c r="C1094" t="s">
        <v>316</v>
      </c>
      <c r="E1094" s="4">
        <v>2016</v>
      </c>
      <c r="F1094" s="4">
        <v>2017</v>
      </c>
      <c r="G1094" t="s">
        <v>24</v>
      </c>
      <c r="H1094" t="s">
        <v>495</v>
      </c>
      <c r="I1094" t="s">
        <v>605</v>
      </c>
      <c r="J1094" s="2">
        <v>275</v>
      </c>
    </row>
    <row r="1095" spans="1:10" x14ac:dyDescent="0.2">
      <c r="A1095" t="s">
        <v>491</v>
      </c>
      <c r="B1095" t="s">
        <v>552</v>
      </c>
      <c r="C1095" t="s">
        <v>545</v>
      </c>
      <c r="E1095" s="4">
        <v>2013</v>
      </c>
      <c r="F1095" s="4">
        <v>2015</v>
      </c>
      <c r="G1095" t="s">
        <v>11</v>
      </c>
      <c r="H1095" t="s">
        <v>490</v>
      </c>
      <c r="I1095" t="s">
        <v>605</v>
      </c>
      <c r="J1095" s="2">
        <v>220</v>
      </c>
    </row>
    <row r="1096" spans="1:10" x14ac:dyDescent="0.2">
      <c r="A1096" t="s">
        <v>553</v>
      </c>
      <c r="B1096" s="1">
        <v>86</v>
      </c>
      <c r="C1096" t="s">
        <v>486</v>
      </c>
      <c r="D1096" t="s">
        <v>555</v>
      </c>
      <c r="E1096" s="4">
        <v>2017</v>
      </c>
      <c r="F1096" s="4">
        <v>2019</v>
      </c>
      <c r="G1096" t="s">
        <v>11</v>
      </c>
      <c r="H1096" t="s">
        <v>490</v>
      </c>
      <c r="I1096" t="s">
        <v>605</v>
      </c>
      <c r="J1096" s="2">
        <v>220</v>
      </c>
    </row>
    <row r="1097" spans="1:10" x14ac:dyDescent="0.2">
      <c r="A1097" t="s">
        <v>553</v>
      </c>
      <c r="B1097" s="1" t="s">
        <v>554</v>
      </c>
      <c r="C1097" t="s">
        <v>486</v>
      </c>
      <c r="D1097" t="s">
        <v>555</v>
      </c>
      <c r="E1097" s="4">
        <v>2017</v>
      </c>
      <c r="F1097" s="4">
        <v>2019</v>
      </c>
      <c r="G1097" t="s">
        <v>24</v>
      </c>
      <c r="H1097" t="s">
        <v>488</v>
      </c>
      <c r="I1097" t="s">
        <v>605</v>
      </c>
      <c r="J1097" s="2">
        <v>180</v>
      </c>
    </row>
    <row r="1098" spans="1:10" x14ac:dyDescent="0.2">
      <c r="A1098" t="s">
        <v>553</v>
      </c>
      <c r="B1098" s="1">
        <v>86</v>
      </c>
      <c r="C1098" t="s">
        <v>486</v>
      </c>
      <c r="E1098" s="4">
        <v>2017</v>
      </c>
      <c r="F1098" s="4">
        <v>2017</v>
      </c>
      <c r="G1098" t="s">
        <v>24</v>
      </c>
      <c r="H1098" t="s">
        <v>1413</v>
      </c>
      <c r="I1098" t="s">
        <v>1742</v>
      </c>
      <c r="J1098" s="2">
        <v>76.91</v>
      </c>
    </row>
    <row r="1099" spans="1:10" x14ac:dyDescent="0.2">
      <c r="A1099" t="s">
        <v>553</v>
      </c>
      <c r="B1099" t="s">
        <v>556</v>
      </c>
      <c r="C1099" t="s">
        <v>1728</v>
      </c>
      <c r="E1099" s="4">
        <v>2003</v>
      </c>
      <c r="F1099" s="4">
        <v>2009</v>
      </c>
      <c r="G1099" t="s">
        <v>24</v>
      </c>
      <c r="H1099" t="s">
        <v>561</v>
      </c>
      <c r="I1099" t="s">
        <v>605</v>
      </c>
      <c r="J1099" s="2">
        <v>220</v>
      </c>
    </row>
    <row r="1100" spans="1:10" x14ac:dyDescent="0.2">
      <c r="A1100" t="s">
        <v>553</v>
      </c>
      <c r="B1100" t="s">
        <v>556</v>
      </c>
      <c r="C1100" t="s">
        <v>557</v>
      </c>
      <c r="E1100" s="4" t="s">
        <v>558</v>
      </c>
      <c r="F1100" s="4">
        <v>2019</v>
      </c>
      <c r="G1100" t="s">
        <v>24</v>
      </c>
      <c r="H1100" t="s">
        <v>395</v>
      </c>
      <c r="I1100" t="s">
        <v>605</v>
      </c>
      <c r="J1100" s="2">
        <v>205</v>
      </c>
    </row>
    <row r="1101" spans="1:10" x14ac:dyDescent="0.2">
      <c r="A1101" t="s">
        <v>553</v>
      </c>
      <c r="B1101" t="s">
        <v>556</v>
      </c>
      <c r="C1101" t="s">
        <v>557</v>
      </c>
      <c r="E1101" s="4">
        <v>2010</v>
      </c>
      <c r="F1101" s="4">
        <v>2019</v>
      </c>
      <c r="G1101" t="s">
        <v>11</v>
      </c>
      <c r="H1101" t="s">
        <v>396</v>
      </c>
      <c r="I1101" t="s">
        <v>605</v>
      </c>
      <c r="J1101" s="2">
        <v>260</v>
      </c>
    </row>
    <row r="1102" spans="1:10" x14ac:dyDescent="0.2">
      <c r="A1102" t="s">
        <v>553</v>
      </c>
      <c r="B1102" t="s">
        <v>556</v>
      </c>
      <c r="C1102" t="s">
        <v>1728</v>
      </c>
      <c r="D1102" t="s">
        <v>559</v>
      </c>
      <c r="E1102" s="4">
        <v>2003</v>
      </c>
      <c r="F1102" s="4">
        <v>2009</v>
      </c>
      <c r="G1102" t="s">
        <v>11</v>
      </c>
      <c r="H1102" t="s">
        <v>560</v>
      </c>
      <c r="I1102" t="s">
        <v>605</v>
      </c>
      <c r="J1102" s="2">
        <v>305</v>
      </c>
    </row>
    <row r="1103" spans="1:10" x14ac:dyDescent="0.2">
      <c r="A1103" t="s">
        <v>553</v>
      </c>
      <c r="B1103" t="s">
        <v>562</v>
      </c>
      <c r="C1103" t="s">
        <v>9</v>
      </c>
      <c r="E1103" s="4">
        <v>2010</v>
      </c>
      <c r="F1103" s="4">
        <v>2014</v>
      </c>
      <c r="G1103" t="s">
        <v>24</v>
      </c>
      <c r="H1103" t="s">
        <v>395</v>
      </c>
      <c r="I1103" t="s">
        <v>605</v>
      </c>
      <c r="J1103" s="2">
        <v>205</v>
      </c>
    </row>
    <row r="1104" spans="1:10" x14ac:dyDescent="0.2">
      <c r="A1104" t="s">
        <v>553</v>
      </c>
      <c r="B1104" t="s">
        <v>562</v>
      </c>
      <c r="C1104" t="s">
        <v>9</v>
      </c>
      <c r="E1104" s="4">
        <v>2003</v>
      </c>
      <c r="F1104" s="4">
        <v>2014</v>
      </c>
      <c r="G1104" t="s">
        <v>11</v>
      </c>
      <c r="H1104" t="s">
        <v>560</v>
      </c>
      <c r="I1104" t="s">
        <v>605</v>
      </c>
      <c r="J1104" s="2">
        <v>305</v>
      </c>
    </row>
    <row r="1105" spans="1:10" x14ac:dyDescent="0.2">
      <c r="A1105" t="s">
        <v>553</v>
      </c>
      <c r="B1105" t="s">
        <v>563</v>
      </c>
      <c r="C1105" t="s">
        <v>398</v>
      </c>
      <c r="E1105" s="4">
        <v>1998</v>
      </c>
      <c r="F1105" s="4">
        <v>2007</v>
      </c>
      <c r="G1105" t="s">
        <v>24</v>
      </c>
      <c r="H1105" t="s">
        <v>400</v>
      </c>
      <c r="I1105" t="s">
        <v>605</v>
      </c>
      <c r="J1105" s="2">
        <v>220</v>
      </c>
    </row>
    <row r="1106" spans="1:10" x14ac:dyDescent="0.2">
      <c r="A1106" t="s">
        <v>553</v>
      </c>
      <c r="B1106" t="s">
        <v>563</v>
      </c>
      <c r="C1106" t="s">
        <v>398</v>
      </c>
      <c r="E1106" s="4" t="s">
        <v>564</v>
      </c>
      <c r="F1106" s="4">
        <v>2007</v>
      </c>
      <c r="G1106" t="s">
        <v>11</v>
      </c>
      <c r="H1106" t="s">
        <v>399</v>
      </c>
      <c r="I1106" t="s">
        <v>605</v>
      </c>
      <c r="J1106" s="2">
        <v>200</v>
      </c>
    </row>
    <row r="1107" spans="1:10" x14ac:dyDescent="0.2">
      <c r="A1107" t="s">
        <v>553</v>
      </c>
      <c r="B1107" t="s">
        <v>563</v>
      </c>
      <c r="C1107" t="s">
        <v>565</v>
      </c>
      <c r="E1107" s="4">
        <v>2008</v>
      </c>
      <c r="F1107" s="4">
        <v>2019</v>
      </c>
      <c r="G1107" t="s">
        <v>24</v>
      </c>
      <c r="H1107" t="s">
        <v>566</v>
      </c>
      <c r="I1107" t="s">
        <v>605</v>
      </c>
      <c r="J1107" s="2">
        <v>235</v>
      </c>
    </row>
    <row r="1108" spans="1:10" x14ac:dyDescent="0.2">
      <c r="A1108" t="s">
        <v>553</v>
      </c>
      <c r="B1108" t="s">
        <v>563</v>
      </c>
      <c r="C1108" t="s">
        <v>565</v>
      </c>
      <c r="D1108" t="s">
        <v>567</v>
      </c>
      <c r="E1108" s="4">
        <v>2007</v>
      </c>
      <c r="F1108" s="4">
        <v>2019</v>
      </c>
      <c r="G1108" t="s">
        <v>11</v>
      </c>
      <c r="H1108" t="s">
        <v>568</v>
      </c>
      <c r="I1108" t="s">
        <v>605</v>
      </c>
      <c r="J1108" s="2">
        <v>250</v>
      </c>
    </row>
    <row r="1109" spans="1:10" x14ac:dyDescent="0.2">
      <c r="A1109" t="s">
        <v>553</v>
      </c>
      <c r="B1109" t="s">
        <v>569</v>
      </c>
      <c r="C1109" t="s">
        <v>571</v>
      </c>
      <c r="E1109" s="4">
        <v>2001</v>
      </c>
      <c r="F1109" s="4">
        <v>2007</v>
      </c>
      <c r="G1109" t="s">
        <v>11</v>
      </c>
      <c r="H1109" t="s">
        <v>572</v>
      </c>
      <c r="I1109" t="s">
        <v>605</v>
      </c>
      <c r="J1109" s="2">
        <v>235</v>
      </c>
    </row>
    <row r="1110" spans="1:10" x14ac:dyDescent="0.2">
      <c r="A1110" t="s">
        <v>553</v>
      </c>
      <c r="B1110" t="s">
        <v>569</v>
      </c>
      <c r="C1110" t="s">
        <v>570</v>
      </c>
      <c r="E1110" s="4">
        <v>2008</v>
      </c>
      <c r="F1110" s="4">
        <v>2019</v>
      </c>
      <c r="G1110" t="s">
        <v>11</v>
      </c>
      <c r="H1110" t="s">
        <v>573</v>
      </c>
      <c r="I1110" t="s">
        <v>605</v>
      </c>
      <c r="J1110" s="2">
        <v>275</v>
      </c>
    </row>
    <row r="1111" spans="1:10" x14ac:dyDescent="0.2">
      <c r="A1111" t="s">
        <v>553</v>
      </c>
      <c r="B1111" t="s">
        <v>569</v>
      </c>
      <c r="C1111" t="s">
        <v>570</v>
      </c>
      <c r="E1111" s="4">
        <v>2008</v>
      </c>
      <c r="F1111" s="4">
        <v>2013</v>
      </c>
      <c r="G1111" t="s">
        <v>24</v>
      </c>
      <c r="H1111" t="s">
        <v>566</v>
      </c>
      <c r="I1111" t="s">
        <v>605</v>
      </c>
      <c r="J1111" s="2">
        <v>235</v>
      </c>
    </row>
    <row r="1112" spans="1:10" x14ac:dyDescent="0.2">
      <c r="A1112" t="s">
        <v>553</v>
      </c>
      <c r="B1112" t="s">
        <v>574</v>
      </c>
      <c r="C1112" t="s">
        <v>1735</v>
      </c>
      <c r="D1112" t="s">
        <v>149</v>
      </c>
      <c r="E1112" s="4">
        <v>2005</v>
      </c>
      <c r="F1112" s="4">
        <v>2015</v>
      </c>
      <c r="G1112" t="s">
        <v>11</v>
      </c>
      <c r="H1112" t="s">
        <v>560</v>
      </c>
      <c r="I1112" t="s">
        <v>605</v>
      </c>
      <c r="J1112" s="2">
        <v>305</v>
      </c>
    </row>
    <row r="1113" spans="1:10" x14ac:dyDescent="0.2">
      <c r="A1113" t="s">
        <v>553</v>
      </c>
      <c r="B1113" t="s">
        <v>574</v>
      </c>
      <c r="C1113" t="s">
        <v>1734</v>
      </c>
      <c r="D1113" t="s">
        <v>149</v>
      </c>
      <c r="E1113" s="4">
        <v>2016</v>
      </c>
      <c r="F1113" s="4">
        <v>2019</v>
      </c>
      <c r="G1113" t="s">
        <v>11</v>
      </c>
      <c r="H1113" t="s">
        <v>560</v>
      </c>
      <c r="I1113" t="s">
        <v>605</v>
      </c>
      <c r="J1113" s="2">
        <v>305</v>
      </c>
    </row>
    <row r="1114" spans="1:10" x14ac:dyDescent="0.2">
      <c r="A1114" t="s">
        <v>553</v>
      </c>
      <c r="B1114" t="s">
        <v>575</v>
      </c>
      <c r="C1114" t="s">
        <v>571</v>
      </c>
      <c r="E1114" s="4">
        <v>2000</v>
      </c>
      <c r="F1114" s="4">
        <v>2006</v>
      </c>
      <c r="G1114" t="s">
        <v>11</v>
      </c>
      <c r="H1114" t="s">
        <v>572</v>
      </c>
      <c r="I1114" t="s">
        <v>605</v>
      </c>
      <c r="J1114" s="2">
        <v>235</v>
      </c>
    </row>
    <row r="1115" spans="1:10" x14ac:dyDescent="0.2">
      <c r="A1115" t="s">
        <v>553</v>
      </c>
      <c r="B1115" t="s">
        <v>575</v>
      </c>
      <c r="C1115" t="s">
        <v>576</v>
      </c>
      <c r="E1115" s="4">
        <v>2007</v>
      </c>
      <c r="F1115" s="4">
        <v>2019</v>
      </c>
      <c r="G1115" t="s">
        <v>11</v>
      </c>
      <c r="H1115" t="s">
        <v>573</v>
      </c>
      <c r="I1115" t="s">
        <v>605</v>
      </c>
      <c r="J1115" s="2">
        <v>275</v>
      </c>
    </row>
    <row r="1116" spans="1:10" x14ac:dyDescent="0.2">
      <c r="A1116" t="s">
        <v>553</v>
      </c>
      <c r="B1116" t="s">
        <v>575</v>
      </c>
      <c r="C1116" t="s">
        <v>576</v>
      </c>
      <c r="E1116" s="4">
        <v>2007</v>
      </c>
      <c r="F1116" s="4">
        <v>2016</v>
      </c>
      <c r="G1116" t="s">
        <v>24</v>
      </c>
      <c r="H1116" t="s">
        <v>566</v>
      </c>
      <c r="I1116" t="s">
        <v>605</v>
      </c>
      <c r="J1116" s="2">
        <v>235</v>
      </c>
    </row>
    <row r="1117" spans="1:10" x14ac:dyDescent="0.2">
      <c r="A1117" t="s">
        <v>577</v>
      </c>
      <c r="B1117" t="s">
        <v>578</v>
      </c>
      <c r="C1117" t="s">
        <v>777</v>
      </c>
      <c r="D1117" t="s">
        <v>579</v>
      </c>
      <c r="E1117" s="4">
        <v>2012</v>
      </c>
      <c r="F1117" s="4">
        <v>2014</v>
      </c>
      <c r="G1117" t="s">
        <v>11</v>
      </c>
      <c r="H1117" t="s">
        <v>27</v>
      </c>
      <c r="I1117" t="s">
        <v>605</v>
      </c>
      <c r="J1117" s="2">
        <v>245</v>
      </c>
    </row>
    <row r="1118" spans="1:10" x14ac:dyDescent="0.2">
      <c r="A1118" t="s">
        <v>577</v>
      </c>
      <c r="B1118" t="s">
        <v>578</v>
      </c>
      <c r="C1118" t="s">
        <v>777</v>
      </c>
      <c r="D1118" t="s">
        <v>580</v>
      </c>
      <c r="E1118" s="4">
        <v>2015</v>
      </c>
      <c r="F1118" s="4">
        <v>2019</v>
      </c>
      <c r="G1118" t="s">
        <v>11</v>
      </c>
      <c r="H1118" t="s">
        <v>27</v>
      </c>
      <c r="I1118" t="s">
        <v>605</v>
      </c>
      <c r="J1118" s="2">
        <v>245</v>
      </c>
    </row>
    <row r="1119" spans="1:10" x14ac:dyDescent="0.2">
      <c r="A1119" t="s">
        <v>577</v>
      </c>
      <c r="B1119" t="s">
        <v>578</v>
      </c>
      <c r="C1119" t="s">
        <v>1744</v>
      </c>
      <c r="E1119" s="4">
        <v>1998</v>
      </c>
      <c r="F1119" s="4">
        <v>2010</v>
      </c>
      <c r="G1119" t="s">
        <v>24</v>
      </c>
      <c r="H1119" t="s">
        <v>1378</v>
      </c>
      <c r="I1119" t="s">
        <v>1742</v>
      </c>
      <c r="J1119" s="2">
        <v>108.61</v>
      </c>
    </row>
    <row r="1120" spans="1:10" x14ac:dyDescent="0.2">
      <c r="A1120" t="s">
        <v>577</v>
      </c>
      <c r="B1120" t="s">
        <v>1149</v>
      </c>
      <c r="C1120" t="s">
        <v>1736</v>
      </c>
      <c r="E1120" s="4">
        <v>1999</v>
      </c>
      <c r="F1120" s="4">
        <v>2002</v>
      </c>
      <c r="G1120" t="s">
        <v>24</v>
      </c>
      <c r="H1120" t="s">
        <v>1378</v>
      </c>
      <c r="I1120" t="s">
        <v>1742</v>
      </c>
      <c r="J1120" s="2">
        <v>108.61</v>
      </c>
    </row>
    <row r="1121" spans="1:10" x14ac:dyDescent="0.2">
      <c r="A1121" t="s">
        <v>577</v>
      </c>
      <c r="B1121" t="s">
        <v>581</v>
      </c>
      <c r="C1121" t="s">
        <v>9</v>
      </c>
      <c r="D1121" t="s">
        <v>582</v>
      </c>
      <c r="E1121" s="4">
        <v>2009</v>
      </c>
      <c r="F1121" s="4">
        <v>2017</v>
      </c>
      <c r="G1121" t="s">
        <v>11</v>
      </c>
      <c r="H1121" t="s">
        <v>27</v>
      </c>
      <c r="I1121" t="s">
        <v>605</v>
      </c>
      <c r="J1121" s="2">
        <v>245</v>
      </c>
    </row>
    <row r="1122" spans="1:10" x14ac:dyDescent="0.2">
      <c r="A1122" t="s">
        <v>577</v>
      </c>
      <c r="B1122" t="s">
        <v>1150</v>
      </c>
      <c r="C1122" t="s">
        <v>805</v>
      </c>
      <c r="E1122" s="4">
        <v>1990</v>
      </c>
      <c r="F1122" s="4">
        <v>1995</v>
      </c>
      <c r="G1122" t="s">
        <v>24</v>
      </c>
      <c r="H1122" t="s">
        <v>1378</v>
      </c>
      <c r="I1122" t="s">
        <v>1742</v>
      </c>
      <c r="J1122" s="2">
        <v>108.61</v>
      </c>
    </row>
    <row r="1123" spans="1:10" x14ac:dyDescent="0.2">
      <c r="A1123" t="s">
        <v>577</v>
      </c>
      <c r="B1123" t="s">
        <v>583</v>
      </c>
      <c r="C1123" t="s">
        <v>9</v>
      </c>
      <c r="E1123" s="4">
        <v>2007</v>
      </c>
      <c r="F1123" s="4">
        <v>2015</v>
      </c>
      <c r="G1123" t="s">
        <v>11</v>
      </c>
      <c r="H1123" t="s">
        <v>27</v>
      </c>
      <c r="I1123" t="s">
        <v>605</v>
      </c>
      <c r="J1123" s="2">
        <v>245</v>
      </c>
    </row>
    <row r="1124" spans="1:10" x14ac:dyDescent="0.2">
      <c r="A1124" t="s">
        <v>577</v>
      </c>
      <c r="B1124" t="s">
        <v>583</v>
      </c>
      <c r="C1124" t="s">
        <v>9</v>
      </c>
      <c r="D1124" t="s">
        <v>26</v>
      </c>
      <c r="E1124" s="4">
        <v>2016</v>
      </c>
      <c r="F1124" s="4">
        <v>2016</v>
      </c>
      <c r="G1124" t="s">
        <v>11</v>
      </c>
      <c r="H1124" t="s">
        <v>27</v>
      </c>
      <c r="I1124" t="s">
        <v>605</v>
      </c>
      <c r="J1124" s="2">
        <v>245</v>
      </c>
    </row>
    <row r="1125" spans="1:10" x14ac:dyDescent="0.2">
      <c r="A1125" t="s">
        <v>577</v>
      </c>
      <c r="B1125" t="s">
        <v>584</v>
      </c>
      <c r="C1125" t="s">
        <v>1737</v>
      </c>
      <c r="D1125" t="s">
        <v>585</v>
      </c>
      <c r="E1125" s="4">
        <v>2002</v>
      </c>
      <c r="F1125" s="4">
        <v>2006</v>
      </c>
      <c r="G1125" t="s">
        <v>11</v>
      </c>
      <c r="H1125" t="s">
        <v>586</v>
      </c>
      <c r="I1125" t="s">
        <v>605</v>
      </c>
      <c r="J1125" s="2">
        <v>210</v>
      </c>
    </row>
    <row r="1126" spans="1:10" x14ac:dyDescent="0.2">
      <c r="A1126" t="s">
        <v>577</v>
      </c>
      <c r="B1126" t="s">
        <v>584</v>
      </c>
      <c r="C1126" t="s">
        <v>1693</v>
      </c>
      <c r="E1126" s="4">
        <v>1991</v>
      </c>
      <c r="F1126" s="4">
        <v>1997</v>
      </c>
      <c r="G1126" t="s">
        <v>24</v>
      </c>
      <c r="H1126" t="s">
        <v>1378</v>
      </c>
      <c r="I1126" t="s">
        <v>1742</v>
      </c>
      <c r="J1126" s="2">
        <v>108.61</v>
      </c>
    </row>
    <row r="1127" spans="1:10" x14ac:dyDescent="0.2">
      <c r="A1127" t="s">
        <v>577</v>
      </c>
      <c r="B1127" t="s">
        <v>584</v>
      </c>
      <c r="C1127" t="s">
        <v>1736</v>
      </c>
      <c r="E1127" s="4">
        <v>1998</v>
      </c>
      <c r="F1127" s="4">
        <v>2003</v>
      </c>
      <c r="G1127" t="s">
        <v>24</v>
      </c>
      <c r="H1127" t="s">
        <v>1378</v>
      </c>
      <c r="I1127" t="s">
        <v>1742</v>
      </c>
      <c r="J1127" s="2">
        <v>108.61</v>
      </c>
    </row>
    <row r="1128" spans="1:10" x14ac:dyDescent="0.2">
      <c r="A1128" t="s">
        <v>577</v>
      </c>
      <c r="B1128" t="s">
        <v>584</v>
      </c>
      <c r="C1128" t="s">
        <v>1737</v>
      </c>
      <c r="E1128" s="4">
        <v>2003</v>
      </c>
      <c r="F1128" s="4">
        <v>2006</v>
      </c>
      <c r="G1128" t="s">
        <v>24</v>
      </c>
      <c r="H1128" t="s">
        <v>1378</v>
      </c>
      <c r="I1128" t="s">
        <v>1742</v>
      </c>
      <c r="J1128" s="2">
        <v>108.61</v>
      </c>
    </row>
    <row r="1129" spans="1:10" x14ac:dyDescent="0.2">
      <c r="A1129" t="s">
        <v>577</v>
      </c>
      <c r="B1129" t="s">
        <v>1745</v>
      </c>
      <c r="C1129" t="s">
        <v>588</v>
      </c>
      <c r="E1129" s="4">
        <v>2008</v>
      </c>
      <c r="F1129" s="4">
        <v>2010</v>
      </c>
      <c r="G1129" t="s">
        <v>24</v>
      </c>
      <c r="H1129" t="s">
        <v>1378</v>
      </c>
      <c r="I1129" t="s">
        <v>1742</v>
      </c>
      <c r="J1129" s="2">
        <v>108.61</v>
      </c>
    </row>
    <row r="1130" spans="1:10" x14ac:dyDescent="0.2">
      <c r="A1130" t="s">
        <v>577</v>
      </c>
      <c r="B1130" t="s">
        <v>587</v>
      </c>
      <c r="C1130" t="s">
        <v>1737</v>
      </c>
      <c r="E1130" s="4">
        <v>2006</v>
      </c>
      <c r="F1130" s="4">
        <v>2009</v>
      </c>
      <c r="G1130" t="s">
        <v>24</v>
      </c>
      <c r="H1130" t="s">
        <v>25</v>
      </c>
      <c r="I1130" t="s">
        <v>605</v>
      </c>
      <c r="J1130" s="2">
        <v>180</v>
      </c>
    </row>
    <row r="1131" spans="1:10" x14ac:dyDescent="0.2">
      <c r="A1131" t="s">
        <v>577</v>
      </c>
      <c r="B1131" t="s">
        <v>587</v>
      </c>
      <c r="C1131" t="s">
        <v>1737</v>
      </c>
      <c r="E1131" s="4">
        <v>2006</v>
      </c>
      <c r="F1131" s="4">
        <v>2008</v>
      </c>
      <c r="G1131" t="s">
        <v>11</v>
      </c>
      <c r="H1131" t="s">
        <v>27</v>
      </c>
      <c r="I1131" t="s">
        <v>605</v>
      </c>
      <c r="J1131" s="2">
        <v>245</v>
      </c>
    </row>
    <row r="1132" spans="1:10" x14ac:dyDescent="0.2">
      <c r="A1132" t="s">
        <v>577</v>
      </c>
      <c r="B1132" t="s">
        <v>587</v>
      </c>
      <c r="C1132" t="s">
        <v>588</v>
      </c>
      <c r="E1132" s="4">
        <v>2008</v>
      </c>
      <c r="F1132" s="4">
        <v>2012</v>
      </c>
      <c r="G1132" t="s">
        <v>11</v>
      </c>
      <c r="H1132" t="s">
        <v>27</v>
      </c>
      <c r="I1132" t="s">
        <v>605</v>
      </c>
      <c r="J1132" s="2">
        <v>245</v>
      </c>
    </row>
    <row r="1133" spans="1:10" x14ac:dyDescent="0.2">
      <c r="A1133" t="s">
        <v>577</v>
      </c>
      <c r="B1133" t="s">
        <v>587</v>
      </c>
      <c r="C1133" t="s">
        <v>1738</v>
      </c>
      <c r="E1133" s="4">
        <v>2012</v>
      </c>
      <c r="F1133" s="4">
        <v>2018</v>
      </c>
      <c r="G1133" t="s">
        <v>11</v>
      </c>
      <c r="H1133" t="s">
        <v>27</v>
      </c>
      <c r="I1133" t="s">
        <v>605</v>
      </c>
      <c r="J1133" s="2">
        <v>245</v>
      </c>
    </row>
    <row r="1134" spans="1:10" x14ac:dyDescent="0.2">
      <c r="A1134" t="s">
        <v>577</v>
      </c>
      <c r="B1134" t="s">
        <v>589</v>
      </c>
      <c r="C1134" t="s">
        <v>769</v>
      </c>
      <c r="D1134" t="s">
        <v>590</v>
      </c>
      <c r="E1134" s="4">
        <v>2005</v>
      </c>
      <c r="F1134" s="4">
        <v>2005</v>
      </c>
      <c r="G1134" t="s">
        <v>24</v>
      </c>
      <c r="H1134" t="s">
        <v>25</v>
      </c>
      <c r="I1134" t="s">
        <v>605</v>
      </c>
      <c r="J1134" s="2">
        <v>180</v>
      </c>
    </row>
    <row r="1135" spans="1:10" x14ac:dyDescent="0.2">
      <c r="A1135" t="s">
        <v>577</v>
      </c>
      <c r="B1135" t="s">
        <v>589</v>
      </c>
      <c r="C1135" t="s">
        <v>777</v>
      </c>
      <c r="D1135" t="s">
        <v>591</v>
      </c>
      <c r="E1135" s="4">
        <v>2006</v>
      </c>
      <c r="F1135" s="4">
        <v>2008</v>
      </c>
      <c r="G1135" t="s">
        <v>24</v>
      </c>
      <c r="H1135" t="s">
        <v>25</v>
      </c>
      <c r="I1135" t="s">
        <v>605</v>
      </c>
      <c r="J1135" s="2">
        <v>180</v>
      </c>
    </row>
    <row r="1136" spans="1:10" x14ac:dyDescent="0.2">
      <c r="A1136" t="s">
        <v>577</v>
      </c>
      <c r="B1136" t="s">
        <v>589</v>
      </c>
      <c r="C1136" t="s">
        <v>777</v>
      </c>
      <c r="D1136" t="s">
        <v>592</v>
      </c>
      <c r="E1136" s="4">
        <v>2009</v>
      </c>
      <c r="F1136" s="4">
        <v>2010</v>
      </c>
      <c r="G1136" t="s">
        <v>24</v>
      </c>
      <c r="H1136" t="s">
        <v>25</v>
      </c>
      <c r="I1136" t="s">
        <v>605</v>
      </c>
      <c r="J1136" s="2">
        <v>180</v>
      </c>
    </row>
    <row r="1137" spans="1:10" x14ac:dyDescent="0.2">
      <c r="A1137" t="s">
        <v>577</v>
      </c>
      <c r="B1137" t="s">
        <v>589</v>
      </c>
      <c r="C1137" t="s">
        <v>777</v>
      </c>
      <c r="D1137" t="s">
        <v>593</v>
      </c>
      <c r="E1137" s="4">
        <v>2009</v>
      </c>
      <c r="F1137" s="4">
        <v>2011</v>
      </c>
      <c r="G1137" t="s">
        <v>11</v>
      </c>
      <c r="H1137" t="s">
        <v>27</v>
      </c>
      <c r="I1137" t="s">
        <v>605</v>
      </c>
      <c r="J1137" s="2">
        <v>245</v>
      </c>
    </row>
    <row r="1138" spans="1:10" x14ac:dyDescent="0.2">
      <c r="A1138" t="s">
        <v>577</v>
      </c>
      <c r="B1138" t="s">
        <v>589</v>
      </c>
      <c r="C1138" t="s">
        <v>780</v>
      </c>
      <c r="D1138" t="s">
        <v>593</v>
      </c>
      <c r="E1138" s="4">
        <v>2011</v>
      </c>
      <c r="F1138" s="4">
        <v>2014</v>
      </c>
      <c r="G1138" t="s">
        <v>11</v>
      </c>
      <c r="H1138" t="s">
        <v>27</v>
      </c>
      <c r="I1138" t="s">
        <v>605</v>
      </c>
      <c r="J1138" s="2">
        <v>245</v>
      </c>
    </row>
    <row r="1139" spans="1:10" x14ac:dyDescent="0.2">
      <c r="A1139" t="s">
        <v>577</v>
      </c>
      <c r="B1139" t="s">
        <v>589</v>
      </c>
      <c r="C1139" t="s">
        <v>777</v>
      </c>
      <c r="D1139" t="s">
        <v>594</v>
      </c>
      <c r="E1139" s="4" t="s">
        <v>31</v>
      </c>
      <c r="F1139" s="4">
        <v>2008</v>
      </c>
      <c r="G1139" t="s">
        <v>11</v>
      </c>
      <c r="H1139" t="s">
        <v>27</v>
      </c>
      <c r="I1139" t="s">
        <v>605</v>
      </c>
      <c r="J1139" s="2">
        <v>245</v>
      </c>
    </row>
    <row r="1140" spans="1:10" x14ac:dyDescent="0.2">
      <c r="A1140" t="s">
        <v>577</v>
      </c>
      <c r="B1140" t="s">
        <v>589</v>
      </c>
      <c r="C1140" t="s">
        <v>780</v>
      </c>
      <c r="D1140" t="s">
        <v>595</v>
      </c>
      <c r="E1140" s="4">
        <v>2015</v>
      </c>
      <c r="F1140" s="4">
        <v>2018</v>
      </c>
      <c r="G1140" t="s">
        <v>11</v>
      </c>
      <c r="H1140" t="s">
        <v>27</v>
      </c>
      <c r="I1140" t="s">
        <v>605</v>
      </c>
      <c r="J1140" s="2">
        <v>245</v>
      </c>
    </row>
    <row r="1141" spans="1:10" x14ac:dyDescent="0.2">
      <c r="A1141" t="s">
        <v>577</v>
      </c>
      <c r="B1141" t="s">
        <v>589</v>
      </c>
      <c r="C1141" t="s">
        <v>1693</v>
      </c>
      <c r="E1141" s="4">
        <v>1990</v>
      </c>
      <c r="F1141" s="4">
        <v>1999</v>
      </c>
      <c r="G1141" t="s">
        <v>24</v>
      </c>
      <c r="H1141" t="s">
        <v>1378</v>
      </c>
      <c r="I1141" t="s">
        <v>1742</v>
      </c>
      <c r="J1141" s="2">
        <v>108.61</v>
      </c>
    </row>
    <row r="1142" spans="1:10" x14ac:dyDescent="0.2">
      <c r="A1142" t="s">
        <v>577</v>
      </c>
      <c r="B1142" t="s">
        <v>589</v>
      </c>
      <c r="C1142" t="s">
        <v>1736</v>
      </c>
      <c r="E1142" s="4">
        <v>2000</v>
      </c>
      <c r="F1142" s="4">
        <v>2005</v>
      </c>
      <c r="G1142" t="s">
        <v>24</v>
      </c>
      <c r="H1142" t="s">
        <v>1378</v>
      </c>
      <c r="I1142" t="s">
        <v>1742</v>
      </c>
      <c r="J1142" s="2">
        <v>108.61</v>
      </c>
    </row>
    <row r="1143" spans="1:10" x14ac:dyDescent="0.2">
      <c r="A1143" t="s">
        <v>577</v>
      </c>
      <c r="B1143" t="s">
        <v>1746</v>
      </c>
      <c r="C1143" t="s">
        <v>1737</v>
      </c>
      <c r="D1143" t="s">
        <v>1747</v>
      </c>
      <c r="E1143" s="4">
        <v>2008</v>
      </c>
      <c r="F1143" s="4">
        <v>2009</v>
      </c>
      <c r="G1143" t="s">
        <v>24</v>
      </c>
      <c r="H1143" t="s">
        <v>1378</v>
      </c>
      <c r="I1143" t="s">
        <v>1742</v>
      </c>
      <c r="J1143" s="2">
        <v>108.61</v>
      </c>
    </row>
    <row r="1144" spans="1:10" x14ac:dyDescent="0.2">
      <c r="A1144" t="s">
        <v>577</v>
      </c>
      <c r="B1144" t="s">
        <v>596</v>
      </c>
      <c r="C1144" t="s">
        <v>597</v>
      </c>
      <c r="D1144" t="s">
        <v>598</v>
      </c>
      <c r="E1144" s="4">
        <v>2006</v>
      </c>
      <c r="F1144" s="4">
        <v>2007</v>
      </c>
      <c r="G1144" t="s">
        <v>24</v>
      </c>
      <c r="H1144" t="s">
        <v>25</v>
      </c>
      <c r="I1144" t="s">
        <v>605</v>
      </c>
      <c r="J1144" s="2">
        <v>180</v>
      </c>
    </row>
    <row r="1145" spans="1:10" x14ac:dyDescent="0.2">
      <c r="A1145" t="s">
        <v>577</v>
      </c>
      <c r="B1145" t="s">
        <v>596</v>
      </c>
      <c r="C1145" t="s">
        <v>597</v>
      </c>
      <c r="D1145" t="s">
        <v>599</v>
      </c>
      <c r="E1145" s="4">
        <v>2008</v>
      </c>
      <c r="F1145" s="4">
        <v>2008</v>
      </c>
      <c r="G1145" t="s">
        <v>24</v>
      </c>
      <c r="H1145" t="s">
        <v>25</v>
      </c>
      <c r="I1145" t="s">
        <v>605</v>
      </c>
      <c r="J1145" s="2">
        <v>180</v>
      </c>
    </row>
    <row r="1146" spans="1:10" x14ac:dyDescent="0.2">
      <c r="A1146" t="s">
        <v>577</v>
      </c>
      <c r="B1146" t="s">
        <v>596</v>
      </c>
      <c r="C1146" t="s">
        <v>597</v>
      </c>
      <c r="D1146" t="s">
        <v>598</v>
      </c>
      <c r="E1146" s="4">
        <v>2006</v>
      </c>
      <c r="F1146" s="4">
        <v>2007</v>
      </c>
      <c r="G1146" t="s">
        <v>11</v>
      </c>
      <c r="H1146" t="s">
        <v>27</v>
      </c>
      <c r="I1146" t="s">
        <v>605</v>
      </c>
      <c r="J1146" s="2">
        <v>245</v>
      </c>
    </row>
    <row r="1147" spans="1:10" x14ac:dyDescent="0.2">
      <c r="A1147" t="s">
        <v>577</v>
      </c>
      <c r="B1147" t="s">
        <v>596</v>
      </c>
      <c r="C1147" t="s">
        <v>597</v>
      </c>
      <c r="D1147" t="s">
        <v>582</v>
      </c>
      <c r="E1147" s="4">
        <v>2008</v>
      </c>
      <c r="F1147" s="4">
        <v>2010</v>
      </c>
      <c r="G1147" t="s">
        <v>11</v>
      </c>
      <c r="H1147" t="s">
        <v>27</v>
      </c>
      <c r="I1147" t="s">
        <v>605</v>
      </c>
      <c r="J1147" s="2">
        <v>245</v>
      </c>
    </row>
    <row r="1148" spans="1:10" x14ac:dyDescent="0.2">
      <c r="A1148" t="s">
        <v>577</v>
      </c>
      <c r="B1148" t="s">
        <v>596</v>
      </c>
      <c r="C1148" t="s">
        <v>597</v>
      </c>
      <c r="E1148" s="4">
        <v>2012</v>
      </c>
      <c r="F1148" s="4">
        <v>2015</v>
      </c>
      <c r="G1148" t="s">
        <v>11</v>
      </c>
      <c r="H1148" t="s">
        <v>27</v>
      </c>
      <c r="I1148" t="s">
        <v>605</v>
      </c>
      <c r="J1148" s="2">
        <v>245</v>
      </c>
    </row>
    <row r="1149" spans="1:10" x14ac:dyDescent="0.2">
      <c r="A1149" t="s">
        <v>577</v>
      </c>
      <c r="B1149" t="s">
        <v>596</v>
      </c>
      <c r="C1149" t="s">
        <v>1722</v>
      </c>
      <c r="E1149" s="4">
        <v>2015</v>
      </c>
      <c r="F1149" s="4">
        <v>2019</v>
      </c>
      <c r="G1149" t="s">
        <v>11</v>
      </c>
      <c r="H1149" t="s">
        <v>27</v>
      </c>
      <c r="I1149" t="s">
        <v>605</v>
      </c>
      <c r="J1149" s="2">
        <v>245</v>
      </c>
    </row>
    <row r="1150" spans="1:10" x14ac:dyDescent="0.2">
      <c r="A1150" t="s">
        <v>577</v>
      </c>
      <c r="B1150" t="s">
        <v>596</v>
      </c>
      <c r="C1150" t="s">
        <v>1748</v>
      </c>
      <c r="D1150" t="s">
        <v>1749</v>
      </c>
      <c r="E1150" s="4">
        <v>1990</v>
      </c>
      <c r="F1150" s="4">
        <v>1995</v>
      </c>
      <c r="G1150" t="s">
        <v>24</v>
      </c>
      <c r="H1150" t="s">
        <v>1378</v>
      </c>
      <c r="I1150" t="s">
        <v>1742</v>
      </c>
      <c r="J1150" s="2">
        <v>108.61</v>
      </c>
    </row>
    <row r="1151" spans="1:10" x14ac:dyDescent="0.2">
      <c r="A1151" t="s">
        <v>577</v>
      </c>
      <c r="B1151" t="s">
        <v>596</v>
      </c>
      <c r="C1151" t="s">
        <v>770</v>
      </c>
      <c r="E1151" s="4">
        <v>1996</v>
      </c>
      <c r="F1151" s="4">
        <v>2005</v>
      </c>
      <c r="G1151" t="s">
        <v>24</v>
      </c>
      <c r="H1151" t="s">
        <v>1378</v>
      </c>
      <c r="I1151" t="s">
        <v>1742</v>
      </c>
      <c r="J1151" s="2">
        <v>108.61</v>
      </c>
    </row>
    <row r="1152" spans="1:10" x14ac:dyDescent="0.2">
      <c r="A1152" t="s">
        <v>577</v>
      </c>
      <c r="B1152" t="s">
        <v>600</v>
      </c>
      <c r="C1152" t="s">
        <v>771</v>
      </c>
      <c r="D1152" t="s">
        <v>582</v>
      </c>
      <c r="E1152" s="4">
        <v>2009</v>
      </c>
      <c r="F1152" s="4">
        <v>2012</v>
      </c>
      <c r="G1152" t="s">
        <v>11</v>
      </c>
      <c r="H1152" t="s">
        <v>27</v>
      </c>
      <c r="I1152" t="s">
        <v>605</v>
      </c>
      <c r="J1152" s="2">
        <v>245</v>
      </c>
    </row>
    <row r="1153" spans="1:10" x14ac:dyDescent="0.2">
      <c r="A1153" t="s">
        <v>577</v>
      </c>
      <c r="B1153" t="s">
        <v>1152</v>
      </c>
      <c r="C1153" t="s">
        <v>9</v>
      </c>
      <c r="E1153" s="4">
        <v>2009</v>
      </c>
      <c r="F1153" s="4">
        <v>2011</v>
      </c>
      <c r="G1153" t="s">
        <v>11</v>
      </c>
      <c r="H1153" t="s">
        <v>1419</v>
      </c>
      <c r="I1153" t="s">
        <v>1742</v>
      </c>
      <c r="J1153" s="2">
        <v>108.61</v>
      </c>
    </row>
    <row r="1154" spans="1:10" x14ac:dyDescent="0.2">
      <c r="A1154" t="s">
        <v>577</v>
      </c>
      <c r="B1154" t="s">
        <v>1152</v>
      </c>
      <c r="C1154" t="s">
        <v>9</v>
      </c>
      <c r="D1154" t="s">
        <v>1782</v>
      </c>
      <c r="E1154" s="4">
        <v>2012</v>
      </c>
      <c r="F1154" s="4">
        <v>2013</v>
      </c>
      <c r="G1154" t="s">
        <v>11</v>
      </c>
      <c r="H1154" t="s">
        <v>1419</v>
      </c>
      <c r="I1154" t="s">
        <v>1742</v>
      </c>
      <c r="J1154" s="2">
        <v>108.61</v>
      </c>
    </row>
    <row r="1155" spans="1:10" x14ac:dyDescent="0.2">
      <c r="A1155" t="s">
        <v>577</v>
      </c>
      <c r="B1155" t="s">
        <v>601</v>
      </c>
      <c r="C1155" t="s">
        <v>9</v>
      </c>
      <c r="D1155" t="s">
        <v>244</v>
      </c>
      <c r="E1155" s="4">
        <v>2004</v>
      </c>
      <c r="F1155" s="4">
        <v>2010</v>
      </c>
      <c r="G1155" t="s">
        <v>11</v>
      </c>
      <c r="H1155" t="s">
        <v>33</v>
      </c>
      <c r="I1155" t="s">
        <v>605</v>
      </c>
      <c r="J1155" s="2">
        <v>310</v>
      </c>
    </row>
    <row r="1156" spans="1:10" x14ac:dyDescent="0.2">
      <c r="A1156" t="s">
        <v>577</v>
      </c>
      <c r="B1156" t="s">
        <v>601</v>
      </c>
      <c r="C1156" t="s">
        <v>9</v>
      </c>
      <c r="E1156" s="4">
        <v>2004</v>
      </c>
      <c r="F1156" s="4">
        <v>2007</v>
      </c>
      <c r="G1156" t="s">
        <v>24</v>
      </c>
      <c r="H1156" t="s">
        <v>32</v>
      </c>
      <c r="I1156" t="s">
        <v>605</v>
      </c>
      <c r="J1156" s="2">
        <v>255</v>
      </c>
    </row>
    <row r="1157" spans="1:10" x14ac:dyDescent="0.2">
      <c r="A1157" t="s">
        <v>577</v>
      </c>
      <c r="B1157" t="s">
        <v>601</v>
      </c>
      <c r="C1157" t="s">
        <v>9</v>
      </c>
      <c r="D1157" t="s">
        <v>602</v>
      </c>
      <c r="E1157" s="4">
        <v>2008</v>
      </c>
      <c r="F1157" s="4">
        <v>2009</v>
      </c>
      <c r="G1157" t="s">
        <v>24</v>
      </c>
      <c r="H1157" t="s">
        <v>32</v>
      </c>
      <c r="I1157" t="s">
        <v>605</v>
      </c>
      <c r="J1157" s="2">
        <v>255</v>
      </c>
    </row>
    <row r="1158" spans="1:10" x14ac:dyDescent="0.2">
      <c r="A1158" t="s">
        <v>577</v>
      </c>
      <c r="B1158" t="s">
        <v>601</v>
      </c>
      <c r="C1158" t="s">
        <v>323</v>
      </c>
      <c r="E1158" s="4">
        <v>2010</v>
      </c>
      <c r="F1158" s="4">
        <v>2018</v>
      </c>
      <c r="G1158" t="s">
        <v>24</v>
      </c>
      <c r="H1158" t="s">
        <v>32</v>
      </c>
      <c r="I1158" t="s">
        <v>605</v>
      </c>
      <c r="J1158" s="2">
        <v>255</v>
      </c>
    </row>
    <row r="1159" spans="1:10" x14ac:dyDescent="0.2">
      <c r="A1159" t="s">
        <v>1154</v>
      </c>
      <c r="B1159" t="s">
        <v>1155</v>
      </c>
      <c r="C1159" t="s">
        <v>9</v>
      </c>
      <c r="D1159" t="s">
        <v>1156</v>
      </c>
      <c r="E1159" s="4">
        <v>2004</v>
      </c>
      <c r="F1159" s="4">
        <v>2007</v>
      </c>
      <c r="G1159" t="s">
        <v>11</v>
      </c>
      <c r="H1159" t="s">
        <v>1405</v>
      </c>
      <c r="I1159" t="s">
        <v>1742</v>
      </c>
      <c r="J1159" s="2">
        <v>146.22999999999999</v>
      </c>
    </row>
    <row r="1160" spans="1:10" x14ac:dyDescent="0.2">
      <c r="A1160" t="s">
        <v>1154</v>
      </c>
      <c r="B1160" t="s">
        <v>1155</v>
      </c>
      <c r="C1160" t="s">
        <v>1739</v>
      </c>
      <c r="D1160" t="s">
        <v>1156</v>
      </c>
      <c r="E1160" s="4">
        <v>2004</v>
      </c>
      <c r="F1160" s="4">
        <v>2007</v>
      </c>
      <c r="G1160" t="s">
        <v>24</v>
      </c>
      <c r="H1160" t="s">
        <v>1383</v>
      </c>
      <c r="I1160" t="s">
        <v>1742</v>
      </c>
      <c r="J1160" s="2">
        <v>123.19</v>
      </c>
    </row>
    <row r="1161" spans="1:10" x14ac:dyDescent="0.2">
      <c r="A1161" t="s">
        <v>1154</v>
      </c>
      <c r="B1161" t="s">
        <v>1157</v>
      </c>
      <c r="C1161" t="s">
        <v>323</v>
      </c>
      <c r="D1161" t="s">
        <v>1156</v>
      </c>
      <c r="E1161" s="4">
        <v>2004</v>
      </c>
      <c r="F1161" s="4">
        <v>2007</v>
      </c>
      <c r="G1161" t="s">
        <v>11</v>
      </c>
      <c r="H1161" t="s">
        <v>1405</v>
      </c>
      <c r="I1161" t="s">
        <v>1742</v>
      </c>
      <c r="J1161" s="2">
        <v>146.22999999999999</v>
      </c>
    </row>
    <row r="1162" spans="1:10" x14ac:dyDescent="0.2">
      <c r="A1162" t="s">
        <v>1154</v>
      </c>
      <c r="B1162" t="s">
        <v>1157</v>
      </c>
      <c r="C1162" t="s">
        <v>1739</v>
      </c>
      <c r="D1162" t="s">
        <v>1156</v>
      </c>
      <c r="E1162" s="4">
        <v>2004</v>
      </c>
      <c r="F1162" s="4">
        <v>2007</v>
      </c>
      <c r="G1162" t="s">
        <v>24</v>
      </c>
      <c r="H1162" t="s">
        <v>1383</v>
      </c>
      <c r="I1162" t="s">
        <v>1742</v>
      </c>
      <c r="J1162" s="2">
        <v>123.19</v>
      </c>
    </row>
  </sheetData>
  <autoFilter ref="A1:K1162" xr:uid="{00000000-0009-0000-0000-000003000000}">
    <sortState xmlns:xlrd2="http://schemas.microsoft.com/office/spreadsheetml/2017/richdata2" ref="A2:K1162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7"/>
  <sheetViews>
    <sheetView workbookViewId="0">
      <selection activeCell="B25" sqref="B25"/>
    </sheetView>
  </sheetViews>
  <sheetFormatPr baseColWidth="10" defaultColWidth="8.83203125" defaultRowHeight="15" x14ac:dyDescent="0.2"/>
  <cols>
    <col min="1" max="1" width="19" customWidth="1"/>
    <col min="2" max="2" width="61" customWidth="1"/>
  </cols>
  <sheetData>
    <row r="1" spans="1:3" x14ac:dyDescent="0.2">
      <c r="A1" t="s">
        <v>607</v>
      </c>
      <c r="B1" t="s">
        <v>758</v>
      </c>
      <c r="C1" s="2" t="s">
        <v>606</v>
      </c>
    </row>
    <row r="2" spans="1:3" x14ac:dyDescent="0.2">
      <c r="A2" t="s">
        <v>608</v>
      </c>
      <c r="B2" t="s">
        <v>1664</v>
      </c>
      <c r="C2" s="2"/>
    </row>
    <row r="3" spans="1:3" x14ac:dyDescent="0.2">
      <c r="A3" t="s">
        <v>627</v>
      </c>
      <c r="B3" t="s">
        <v>1669</v>
      </c>
      <c r="C3" s="2"/>
    </row>
    <row r="4" spans="1:3" x14ac:dyDescent="0.2">
      <c r="A4" t="s">
        <v>629</v>
      </c>
      <c r="B4" t="s">
        <v>1678</v>
      </c>
      <c r="C4" s="2"/>
    </row>
    <row r="5" spans="1:3" x14ac:dyDescent="0.2">
      <c r="A5" t="s">
        <v>643</v>
      </c>
      <c r="B5" t="s">
        <v>1660</v>
      </c>
      <c r="C5" s="2"/>
    </row>
    <row r="6" spans="1:3" x14ac:dyDescent="0.2">
      <c r="A6" t="s">
        <v>1729</v>
      </c>
      <c r="B6" t="s">
        <v>1680</v>
      </c>
      <c r="C6" s="2"/>
    </row>
    <row r="7" spans="1:3" x14ac:dyDescent="0.2">
      <c r="A7" t="s">
        <v>653</v>
      </c>
      <c r="B7" t="s">
        <v>1679</v>
      </c>
      <c r="C7" s="2"/>
    </row>
    <row r="8" spans="1:3" x14ac:dyDescent="0.2">
      <c r="A8" t="s">
        <v>665</v>
      </c>
      <c r="B8" t="s">
        <v>1674</v>
      </c>
      <c r="C8" s="2"/>
    </row>
    <row r="9" spans="1:3" x14ac:dyDescent="0.2">
      <c r="A9" t="s">
        <v>666</v>
      </c>
      <c r="B9" t="s">
        <v>1681</v>
      </c>
      <c r="C9" s="2"/>
    </row>
    <row r="10" spans="1:3" x14ac:dyDescent="0.2">
      <c r="A10" t="s">
        <v>686</v>
      </c>
      <c r="B10" t="s">
        <v>1658</v>
      </c>
      <c r="C10" s="2"/>
    </row>
    <row r="11" spans="1:3" x14ac:dyDescent="0.2">
      <c r="A11" t="s">
        <v>695</v>
      </c>
      <c r="B11" t="s">
        <v>1671</v>
      </c>
      <c r="C11" s="2"/>
    </row>
    <row r="12" spans="1:3" x14ac:dyDescent="0.2">
      <c r="A12" t="s">
        <v>696</v>
      </c>
      <c r="B12" t="s">
        <v>1685</v>
      </c>
      <c r="C12" s="2"/>
    </row>
    <row r="13" spans="1:3" x14ac:dyDescent="0.2">
      <c r="A13" t="s">
        <v>697</v>
      </c>
      <c r="B13" t="s">
        <v>1682</v>
      </c>
      <c r="C13" s="2"/>
    </row>
    <row r="14" spans="1:3" x14ac:dyDescent="0.2">
      <c r="A14" t="s">
        <v>705</v>
      </c>
      <c r="B14" t="s">
        <v>1672</v>
      </c>
      <c r="C14" s="2"/>
    </row>
    <row r="15" spans="1:3" x14ac:dyDescent="0.2">
      <c r="A15" t="s">
        <v>706</v>
      </c>
      <c r="B15" t="s">
        <v>1673</v>
      </c>
      <c r="C15" s="2"/>
    </row>
    <row r="16" spans="1:3" x14ac:dyDescent="0.2">
      <c r="A16" t="s">
        <v>1731</v>
      </c>
      <c r="B16" t="s">
        <v>1676</v>
      </c>
      <c r="C16" s="2"/>
    </row>
    <row r="17" spans="1:3" x14ac:dyDescent="0.2">
      <c r="A17" t="s">
        <v>713</v>
      </c>
      <c r="B17" t="s">
        <v>1667</v>
      </c>
      <c r="C17" s="2"/>
    </row>
    <row r="18" spans="1:3" x14ac:dyDescent="0.2">
      <c r="A18" t="s">
        <v>715</v>
      </c>
      <c r="B18" t="s">
        <v>1683</v>
      </c>
      <c r="C18" s="2"/>
    </row>
    <row r="19" spans="1:3" x14ac:dyDescent="0.2">
      <c r="A19" t="s">
        <v>1732</v>
      </c>
      <c r="B19" t="s">
        <v>1686</v>
      </c>
      <c r="C19" s="2"/>
    </row>
    <row r="20" spans="1:3" x14ac:dyDescent="0.2">
      <c r="A20" t="s">
        <v>724</v>
      </c>
      <c r="B20" t="s">
        <v>1677</v>
      </c>
      <c r="C20" s="2"/>
    </row>
    <row r="21" spans="1:3" x14ac:dyDescent="0.2">
      <c r="A21" t="s">
        <v>726</v>
      </c>
      <c r="B21" t="s">
        <v>1675</v>
      </c>
      <c r="C21" s="2"/>
    </row>
    <row r="22" spans="1:3" x14ac:dyDescent="0.2">
      <c r="A22" t="s">
        <v>728</v>
      </c>
      <c r="B22" t="s">
        <v>1666</v>
      </c>
      <c r="C22" s="2"/>
    </row>
    <row r="23" spans="1:3" x14ac:dyDescent="0.2">
      <c r="A23" t="s">
        <v>731</v>
      </c>
      <c r="B23" t="s">
        <v>1684</v>
      </c>
      <c r="C23" s="2"/>
    </row>
    <row r="24" spans="1:3" x14ac:dyDescent="0.2">
      <c r="A24" t="s">
        <v>1689</v>
      </c>
      <c r="B24" t="s">
        <v>1691</v>
      </c>
      <c r="C24" s="2"/>
    </row>
    <row r="25" spans="1:3" x14ac:dyDescent="0.2">
      <c r="A25" t="s">
        <v>738</v>
      </c>
      <c r="B25" t="s">
        <v>1687</v>
      </c>
      <c r="C25" s="2"/>
    </row>
    <row r="26" spans="1:3" x14ac:dyDescent="0.2">
      <c r="A26" t="s">
        <v>1733</v>
      </c>
      <c r="B26" t="s">
        <v>1659</v>
      </c>
      <c r="C26" s="2"/>
    </row>
    <row r="27" spans="1:3" x14ac:dyDescent="0.2">
      <c r="A27" t="s">
        <v>752</v>
      </c>
      <c r="B27" t="s">
        <v>1663</v>
      </c>
      <c r="C2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89"/>
  <sheetViews>
    <sheetView workbookViewId="0">
      <pane ySplit="1" topLeftCell="A96" activePane="bottomLeft" state="frozen"/>
      <selection pane="bottomLeft" activeCell="B112" sqref="B112"/>
    </sheetView>
  </sheetViews>
  <sheetFormatPr baseColWidth="10" defaultColWidth="8.83203125" defaultRowHeight="15" x14ac:dyDescent="0.2"/>
  <cols>
    <col min="1" max="1" width="12.6640625" style="1" customWidth="1"/>
    <col min="2" max="2" width="16.1640625" style="1" customWidth="1"/>
    <col min="3" max="3" width="13" style="1" customWidth="1"/>
    <col min="4" max="4" width="45" style="1" customWidth="1"/>
    <col min="5" max="6" width="8" style="1" customWidth="1"/>
    <col min="7" max="7" width="9.1640625" style="1"/>
    <col min="8" max="8" width="26.1640625" style="1" customWidth="1"/>
    <col min="9" max="9" width="58" style="1" customWidth="1"/>
    <col min="10" max="10" width="8.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759</v>
      </c>
      <c r="E1" s="1" t="s">
        <v>604</v>
      </c>
      <c r="F1" s="1" t="s">
        <v>603</v>
      </c>
      <c r="G1" s="1" t="s">
        <v>4</v>
      </c>
      <c r="H1" s="1" t="s">
        <v>760</v>
      </c>
      <c r="I1" s="1" t="s">
        <v>1158</v>
      </c>
      <c r="J1" t="s">
        <v>606</v>
      </c>
    </row>
    <row r="2" spans="1:10" x14ac:dyDescent="0.2">
      <c r="A2" s="1" t="s">
        <v>38</v>
      </c>
      <c r="B2" s="1" t="s">
        <v>101</v>
      </c>
      <c r="C2" s="1" t="s">
        <v>811</v>
      </c>
      <c r="E2" s="1">
        <v>1988</v>
      </c>
      <c r="F2" s="1">
        <v>1991</v>
      </c>
      <c r="G2" s="1" t="s">
        <v>11</v>
      </c>
      <c r="H2" s="1" t="s">
        <v>608</v>
      </c>
      <c r="I2" s="1" t="s">
        <v>1664</v>
      </c>
    </row>
    <row r="3" spans="1:10" x14ac:dyDescent="0.2">
      <c r="A3" s="1" t="s">
        <v>310</v>
      </c>
      <c r="B3" s="1" t="s">
        <v>311</v>
      </c>
      <c r="C3" s="1" t="s">
        <v>316</v>
      </c>
      <c r="D3" s="1" t="s">
        <v>1022</v>
      </c>
      <c r="E3" s="1">
        <v>1993</v>
      </c>
      <c r="F3" s="1">
        <v>1995</v>
      </c>
      <c r="G3" s="1" t="s">
        <v>11</v>
      </c>
      <c r="H3" s="1" t="s">
        <v>610</v>
      </c>
      <c r="I3" s="1" t="s">
        <v>1668</v>
      </c>
    </row>
    <row r="4" spans="1:10" x14ac:dyDescent="0.2">
      <c r="A4" s="1" t="s">
        <v>310</v>
      </c>
      <c r="B4" s="1" t="s">
        <v>311</v>
      </c>
      <c r="C4" s="1" t="s">
        <v>312</v>
      </c>
      <c r="D4" s="1" t="s">
        <v>1024</v>
      </c>
      <c r="E4" s="1">
        <v>1996</v>
      </c>
      <c r="F4" s="1">
        <v>2000</v>
      </c>
      <c r="G4" s="1" t="s">
        <v>11</v>
      </c>
      <c r="H4" s="1" t="s">
        <v>610</v>
      </c>
      <c r="I4" s="1" t="s">
        <v>1668</v>
      </c>
    </row>
    <row r="5" spans="1:10" x14ac:dyDescent="0.2">
      <c r="A5" s="1" t="s">
        <v>310</v>
      </c>
      <c r="B5" s="1" t="s">
        <v>1025</v>
      </c>
      <c r="D5" s="1" t="s">
        <v>1026</v>
      </c>
      <c r="E5" s="1">
        <v>1995</v>
      </c>
      <c r="F5" s="1">
        <v>1997</v>
      </c>
      <c r="G5" s="1" t="s">
        <v>11</v>
      </c>
      <c r="H5" s="1" t="s">
        <v>610</v>
      </c>
      <c r="I5" s="1" t="s">
        <v>1668</v>
      </c>
    </row>
    <row r="6" spans="1:10" x14ac:dyDescent="0.2">
      <c r="A6" s="1" t="s">
        <v>335</v>
      </c>
      <c r="B6" s="1" t="s">
        <v>1029</v>
      </c>
      <c r="E6" s="1">
        <v>1994</v>
      </c>
      <c r="F6" s="1">
        <v>2001</v>
      </c>
      <c r="G6" s="1" t="s">
        <v>11</v>
      </c>
      <c r="H6" s="1" t="s">
        <v>627</v>
      </c>
      <c r="I6" s="1" t="s">
        <v>1669</v>
      </c>
    </row>
    <row r="7" spans="1:10" x14ac:dyDescent="0.2">
      <c r="A7" s="1" t="s">
        <v>335</v>
      </c>
      <c r="B7" s="1" t="s">
        <v>1029</v>
      </c>
      <c r="D7" s="1" t="s">
        <v>966</v>
      </c>
      <c r="E7" s="1">
        <v>2005</v>
      </c>
      <c r="F7" s="1">
        <v>2006</v>
      </c>
      <c r="G7" s="1" t="s">
        <v>11</v>
      </c>
      <c r="H7" s="1" t="s">
        <v>627</v>
      </c>
      <c r="I7" s="1" t="s">
        <v>1669</v>
      </c>
    </row>
    <row r="8" spans="1:10" x14ac:dyDescent="0.2">
      <c r="A8" s="1" t="s">
        <v>335</v>
      </c>
      <c r="B8" s="1" t="s">
        <v>1030</v>
      </c>
      <c r="D8" s="1" t="s">
        <v>966</v>
      </c>
      <c r="E8" s="1">
        <v>1991</v>
      </c>
      <c r="F8" s="1">
        <v>1998</v>
      </c>
      <c r="G8" s="1" t="s">
        <v>11</v>
      </c>
      <c r="H8" s="1" t="s">
        <v>627</v>
      </c>
      <c r="I8" s="1" t="s">
        <v>1669</v>
      </c>
    </row>
    <row r="9" spans="1:10" x14ac:dyDescent="0.2">
      <c r="A9" s="1" t="s">
        <v>335</v>
      </c>
      <c r="B9" s="1" t="s">
        <v>1030</v>
      </c>
      <c r="D9" s="1" t="s">
        <v>1031</v>
      </c>
      <c r="E9" s="1">
        <v>1999</v>
      </c>
      <c r="F9" s="1">
        <v>2003</v>
      </c>
      <c r="G9" s="1" t="s">
        <v>11</v>
      </c>
      <c r="H9" s="1" t="s">
        <v>627</v>
      </c>
      <c r="I9" s="1" t="s">
        <v>1669</v>
      </c>
    </row>
    <row r="10" spans="1:10" x14ac:dyDescent="0.2">
      <c r="A10" s="1" t="s">
        <v>335</v>
      </c>
      <c r="B10" s="1" t="s">
        <v>1032</v>
      </c>
      <c r="D10" s="1" t="s">
        <v>966</v>
      </c>
      <c r="E10" s="1">
        <v>1997</v>
      </c>
      <c r="F10" s="1">
        <v>2001</v>
      </c>
      <c r="G10" s="1" t="s">
        <v>11</v>
      </c>
      <c r="H10" s="1" t="s">
        <v>627</v>
      </c>
      <c r="I10" s="1" t="s">
        <v>1669</v>
      </c>
    </row>
    <row r="11" spans="1:10" x14ac:dyDescent="0.2">
      <c r="A11" s="1" t="s">
        <v>343</v>
      </c>
      <c r="B11" s="1" t="s">
        <v>1033</v>
      </c>
      <c r="E11" s="1">
        <v>1991</v>
      </c>
      <c r="F11" s="1">
        <v>1996</v>
      </c>
      <c r="G11" s="1" t="s">
        <v>11</v>
      </c>
      <c r="H11" s="1" t="s">
        <v>627</v>
      </c>
      <c r="I11" s="1" t="s">
        <v>1669</v>
      </c>
    </row>
    <row r="12" spans="1:10" x14ac:dyDescent="0.2">
      <c r="A12" s="1" t="s">
        <v>1051</v>
      </c>
      <c r="B12" s="1" t="s">
        <v>1052</v>
      </c>
      <c r="E12" s="1">
        <v>2001</v>
      </c>
      <c r="F12" s="1">
        <v>2002</v>
      </c>
      <c r="G12" s="1" t="s">
        <v>11</v>
      </c>
      <c r="H12" s="1" t="s">
        <v>627</v>
      </c>
      <c r="I12" s="1" t="s">
        <v>1669</v>
      </c>
    </row>
    <row r="13" spans="1:10" x14ac:dyDescent="0.2">
      <c r="A13" s="1" t="s">
        <v>433</v>
      </c>
      <c r="B13" s="1" t="s">
        <v>1090</v>
      </c>
      <c r="D13" s="1" t="s">
        <v>1023</v>
      </c>
      <c r="E13" s="1">
        <v>1990</v>
      </c>
      <c r="F13" s="1">
        <v>1993</v>
      </c>
      <c r="G13" s="1" t="s">
        <v>11</v>
      </c>
      <c r="H13" s="1" t="s">
        <v>627</v>
      </c>
      <c r="I13" s="1" t="s">
        <v>1669</v>
      </c>
    </row>
    <row r="14" spans="1:10" x14ac:dyDescent="0.2">
      <c r="A14" s="1" t="s">
        <v>433</v>
      </c>
      <c r="B14" s="1" t="s">
        <v>1090</v>
      </c>
      <c r="D14" s="1" t="s">
        <v>1091</v>
      </c>
      <c r="E14" s="1">
        <v>1996</v>
      </c>
      <c r="F14" s="1">
        <v>1996</v>
      </c>
      <c r="G14" s="1" t="s">
        <v>11</v>
      </c>
      <c r="H14" s="1" t="s">
        <v>627</v>
      </c>
      <c r="I14" s="1" t="s">
        <v>1669</v>
      </c>
    </row>
    <row r="15" spans="1:10" x14ac:dyDescent="0.2">
      <c r="A15" s="1" t="s">
        <v>433</v>
      </c>
      <c r="B15" s="1" t="s">
        <v>1090</v>
      </c>
      <c r="E15" s="1">
        <v>1997</v>
      </c>
      <c r="F15" s="1">
        <v>1998</v>
      </c>
      <c r="G15" s="1" t="s">
        <v>11</v>
      </c>
      <c r="H15" s="1" t="s">
        <v>627</v>
      </c>
      <c r="I15" s="1" t="s">
        <v>1669</v>
      </c>
    </row>
    <row r="16" spans="1:10" x14ac:dyDescent="0.2">
      <c r="A16" s="1" t="s">
        <v>433</v>
      </c>
      <c r="B16" s="1" t="s">
        <v>1096</v>
      </c>
      <c r="D16" s="1" t="s">
        <v>1097</v>
      </c>
      <c r="E16" s="1">
        <v>1990</v>
      </c>
      <c r="F16" s="1">
        <v>1992</v>
      </c>
      <c r="G16" s="1" t="s">
        <v>11</v>
      </c>
      <c r="H16" s="1" t="s">
        <v>627</v>
      </c>
      <c r="I16" s="1" t="s">
        <v>1669</v>
      </c>
    </row>
    <row r="17" spans="1:9" x14ac:dyDescent="0.2">
      <c r="A17" s="1" t="s">
        <v>460</v>
      </c>
      <c r="B17" s="1">
        <v>911</v>
      </c>
      <c r="C17" s="1">
        <v>996</v>
      </c>
      <c r="D17" s="1" t="s">
        <v>1103</v>
      </c>
      <c r="E17" s="1">
        <v>1998</v>
      </c>
      <c r="F17" s="1">
        <v>2004</v>
      </c>
      <c r="G17" s="1" t="s">
        <v>24</v>
      </c>
      <c r="H17" s="1" t="s">
        <v>629</v>
      </c>
      <c r="I17" s="1" t="s">
        <v>1678</v>
      </c>
    </row>
    <row r="18" spans="1:9" x14ac:dyDescent="0.2">
      <c r="A18" s="1" t="s">
        <v>460</v>
      </c>
      <c r="B18" s="1">
        <v>911</v>
      </c>
      <c r="C18" s="1">
        <v>997</v>
      </c>
      <c r="D18" s="1" t="s">
        <v>1109</v>
      </c>
      <c r="E18" s="1">
        <v>2006</v>
      </c>
      <c r="F18" s="1">
        <v>2008</v>
      </c>
      <c r="G18" s="1" t="s">
        <v>24</v>
      </c>
      <c r="H18" s="1" t="s">
        <v>629</v>
      </c>
      <c r="I18" s="1" t="s">
        <v>1678</v>
      </c>
    </row>
    <row r="19" spans="1:9" x14ac:dyDescent="0.2">
      <c r="A19" s="1" t="s">
        <v>460</v>
      </c>
      <c r="B19" s="1" t="s">
        <v>1116</v>
      </c>
      <c r="C19" s="1">
        <v>986</v>
      </c>
      <c r="E19" s="1">
        <v>1997</v>
      </c>
      <c r="F19" s="1">
        <v>2004</v>
      </c>
      <c r="G19" s="1" t="s">
        <v>24</v>
      </c>
      <c r="H19" s="1" t="s">
        <v>629</v>
      </c>
      <c r="I19" s="1" t="s">
        <v>1678</v>
      </c>
    </row>
    <row r="20" spans="1:9" x14ac:dyDescent="0.2">
      <c r="A20" s="1" t="s">
        <v>460</v>
      </c>
      <c r="B20" s="1" t="s">
        <v>1116</v>
      </c>
      <c r="C20" s="1">
        <v>987</v>
      </c>
      <c r="D20" s="1" t="s">
        <v>482</v>
      </c>
      <c r="E20" s="1">
        <v>2005</v>
      </c>
      <c r="F20" s="1">
        <v>2012</v>
      </c>
      <c r="G20" s="1" t="s">
        <v>24</v>
      </c>
      <c r="H20" s="1" t="s">
        <v>629</v>
      </c>
      <c r="I20" s="1" t="s">
        <v>1678</v>
      </c>
    </row>
    <row r="21" spans="1:9" x14ac:dyDescent="0.2">
      <c r="A21" s="1" t="s">
        <v>460</v>
      </c>
      <c r="B21" s="1" t="s">
        <v>481</v>
      </c>
      <c r="C21" s="1">
        <v>987</v>
      </c>
      <c r="D21" s="1" t="s">
        <v>482</v>
      </c>
      <c r="E21" s="1">
        <v>2006</v>
      </c>
      <c r="F21" s="1">
        <v>2008</v>
      </c>
      <c r="G21" s="1" t="s">
        <v>24</v>
      </c>
      <c r="H21" s="1" t="s">
        <v>629</v>
      </c>
      <c r="I21" s="1" t="s">
        <v>1678</v>
      </c>
    </row>
    <row r="22" spans="1:9" x14ac:dyDescent="0.2">
      <c r="A22" s="1" t="s">
        <v>491</v>
      </c>
      <c r="B22" s="1" t="s">
        <v>1132</v>
      </c>
      <c r="E22" s="1" t="s">
        <v>764</v>
      </c>
      <c r="F22" s="1" t="s">
        <v>765</v>
      </c>
      <c r="G22" s="1" t="s">
        <v>24</v>
      </c>
      <c r="H22" s="1" t="s">
        <v>636</v>
      </c>
      <c r="I22" s="1" t="s">
        <v>1688</v>
      </c>
    </row>
    <row r="23" spans="1:9" x14ac:dyDescent="0.2">
      <c r="A23" s="1" t="s">
        <v>491</v>
      </c>
      <c r="B23" s="1" t="s">
        <v>498</v>
      </c>
      <c r="D23" s="1" t="s">
        <v>966</v>
      </c>
      <c r="E23" s="1">
        <v>1998</v>
      </c>
      <c r="F23" s="1">
        <v>2003</v>
      </c>
      <c r="G23" s="1" t="s">
        <v>24</v>
      </c>
      <c r="H23" s="1" t="s">
        <v>636</v>
      </c>
      <c r="I23" s="1" t="s">
        <v>1688</v>
      </c>
    </row>
    <row r="24" spans="1:9" x14ac:dyDescent="0.2">
      <c r="A24" s="1" t="s">
        <v>491</v>
      </c>
      <c r="B24" s="1" t="s">
        <v>511</v>
      </c>
      <c r="D24" s="1" t="s">
        <v>260</v>
      </c>
      <c r="E24" s="1">
        <v>1998</v>
      </c>
      <c r="F24" s="1">
        <v>2003</v>
      </c>
      <c r="G24" s="1" t="s">
        <v>24</v>
      </c>
      <c r="H24" s="1" t="s">
        <v>636</v>
      </c>
      <c r="I24" s="1" t="s">
        <v>1688</v>
      </c>
    </row>
    <row r="25" spans="1:9" x14ac:dyDescent="0.2">
      <c r="A25" s="1" t="s">
        <v>491</v>
      </c>
      <c r="B25" s="1" t="s">
        <v>527</v>
      </c>
      <c r="D25" s="1" t="s">
        <v>1134</v>
      </c>
      <c r="E25" s="1">
        <v>2000</v>
      </c>
      <c r="F25" s="1">
        <v>2001</v>
      </c>
      <c r="G25" s="1" t="s">
        <v>24</v>
      </c>
      <c r="H25" s="1" t="s">
        <v>636</v>
      </c>
      <c r="I25" s="1" t="s">
        <v>1688</v>
      </c>
    </row>
    <row r="26" spans="1:9" x14ac:dyDescent="0.2">
      <c r="A26" s="1" t="s">
        <v>491</v>
      </c>
      <c r="B26" s="1" t="s">
        <v>527</v>
      </c>
      <c r="D26" s="1" t="s">
        <v>531</v>
      </c>
      <c r="E26" s="1">
        <v>2001</v>
      </c>
      <c r="F26" s="1">
        <v>2008</v>
      </c>
      <c r="G26" s="1" t="s">
        <v>24</v>
      </c>
      <c r="H26" s="1" t="s">
        <v>636</v>
      </c>
      <c r="I26" s="1" t="s">
        <v>1688</v>
      </c>
    </row>
    <row r="27" spans="1:9" x14ac:dyDescent="0.2">
      <c r="A27" s="1" t="s">
        <v>491</v>
      </c>
      <c r="B27" s="1" t="s">
        <v>527</v>
      </c>
      <c r="D27" s="1" t="s">
        <v>1135</v>
      </c>
      <c r="E27" s="1">
        <v>2001</v>
      </c>
      <c r="F27" s="1">
        <v>2004</v>
      </c>
      <c r="G27" s="1" t="s">
        <v>24</v>
      </c>
      <c r="H27" s="1" t="s">
        <v>636</v>
      </c>
      <c r="I27" s="1" t="s">
        <v>1688</v>
      </c>
    </row>
    <row r="28" spans="1:9" x14ac:dyDescent="0.2">
      <c r="A28" s="1" t="s">
        <v>491</v>
      </c>
      <c r="B28" s="1" t="s">
        <v>527</v>
      </c>
      <c r="D28" s="1" t="s">
        <v>539</v>
      </c>
      <c r="E28" s="1">
        <v>2008</v>
      </c>
      <c r="F28" s="1">
        <v>2009</v>
      </c>
      <c r="G28" s="1" t="s">
        <v>24</v>
      </c>
      <c r="H28" s="1" t="s">
        <v>636</v>
      </c>
      <c r="I28" s="1" t="s">
        <v>1688</v>
      </c>
    </row>
    <row r="29" spans="1:9" x14ac:dyDescent="0.2">
      <c r="A29" s="1" t="s">
        <v>491</v>
      </c>
      <c r="B29" s="1" t="s">
        <v>515</v>
      </c>
      <c r="E29" s="1">
        <v>2000</v>
      </c>
      <c r="F29" s="1">
        <v>2004</v>
      </c>
      <c r="G29" s="1" t="s">
        <v>24</v>
      </c>
      <c r="H29" s="1" t="s">
        <v>636</v>
      </c>
      <c r="I29" s="1" t="s">
        <v>1688</v>
      </c>
    </row>
    <row r="30" spans="1:9" x14ac:dyDescent="0.2">
      <c r="A30" s="1" t="s">
        <v>21</v>
      </c>
      <c r="B30" s="1" t="s">
        <v>782</v>
      </c>
      <c r="D30" s="1" t="s">
        <v>783</v>
      </c>
      <c r="E30" s="1">
        <v>1999</v>
      </c>
      <c r="F30" s="1">
        <v>2004</v>
      </c>
      <c r="G30" s="1" t="s">
        <v>11</v>
      </c>
      <c r="H30" s="1" t="s">
        <v>643</v>
      </c>
      <c r="I30" s="1" t="s">
        <v>1660</v>
      </c>
    </row>
    <row r="31" spans="1:9" x14ac:dyDescent="0.2">
      <c r="A31" s="1" t="s">
        <v>21</v>
      </c>
      <c r="B31" s="1" t="s">
        <v>788</v>
      </c>
      <c r="E31" s="1">
        <v>2000</v>
      </c>
      <c r="F31" s="1">
        <v>2000</v>
      </c>
      <c r="G31" s="1" t="s">
        <v>11</v>
      </c>
      <c r="H31" s="1" t="s">
        <v>643</v>
      </c>
      <c r="I31" s="1" t="s">
        <v>1660</v>
      </c>
    </row>
    <row r="32" spans="1:9" x14ac:dyDescent="0.2">
      <c r="A32" s="1" t="s">
        <v>21</v>
      </c>
      <c r="B32" s="1" t="s">
        <v>789</v>
      </c>
      <c r="E32" s="1">
        <v>2000</v>
      </c>
      <c r="F32" s="1">
        <v>2003</v>
      </c>
      <c r="G32" s="1" t="s">
        <v>11</v>
      </c>
      <c r="H32" s="1" t="s">
        <v>643</v>
      </c>
      <c r="I32" s="1" t="s">
        <v>1660</v>
      </c>
    </row>
    <row r="33" spans="1:9" x14ac:dyDescent="0.2">
      <c r="A33" s="1" t="s">
        <v>21</v>
      </c>
      <c r="B33" s="1" t="s">
        <v>792</v>
      </c>
      <c r="E33" s="1">
        <v>2001</v>
      </c>
      <c r="F33" s="1">
        <v>2005</v>
      </c>
      <c r="G33" s="1" t="s">
        <v>11</v>
      </c>
      <c r="H33" s="1" t="s">
        <v>643</v>
      </c>
      <c r="I33" s="1" t="s">
        <v>1660</v>
      </c>
    </row>
    <row r="34" spans="1:9" x14ac:dyDescent="0.2">
      <c r="A34" s="1" t="s">
        <v>21</v>
      </c>
      <c r="B34" s="1" t="s">
        <v>799</v>
      </c>
      <c r="C34" s="1" t="s">
        <v>770</v>
      </c>
      <c r="E34" s="1">
        <v>2000</v>
      </c>
      <c r="F34" s="1">
        <v>2002</v>
      </c>
      <c r="G34" s="1" t="s">
        <v>11</v>
      </c>
      <c r="H34" s="1" t="s">
        <v>643</v>
      </c>
      <c r="I34" s="1" t="s">
        <v>1660</v>
      </c>
    </row>
    <row r="35" spans="1:9" x14ac:dyDescent="0.2">
      <c r="A35" s="1" t="s">
        <v>21</v>
      </c>
      <c r="B35" s="1" t="s">
        <v>801</v>
      </c>
      <c r="C35" s="1" t="s">
        <v>168</v>
      </c>
      <c r="E35" s="1" t="s">
        <v>18</v>
      </c>
      <c r="F35" s="1">
        <v>2004</v>
      </c>
      <c r="G35" s="1" t="s">
        <v>11</v>
      </c>
      <c r="H35" s="1" t="s">
        <v>643</v>
      </c>
      <c r="I35" s="1" t="s">
        <v>1660</v>
      </c>
    </row>
    <row r="36" spans="1:9" x14ac:dyDescent="0.2">
      <c r="A36" s="1" t="s">
        <v>577</v>
      </c>
      <c r="B36" s="1" t="s">
        <v>596</v>
      </c>
      <c r="D36" s="1" t="s">
        <v>1151</v>
      </c>
      <c r="E36" s="1">
        <v>2002</v>
      </c>
      <c r="F36" s="1">
        <v>2005</v>
      </c>
      <c r="G36" s="1" t="s">
        <v>11</v>
      </c>
      <c r="H36" s="1" t="s">
        <v>643</v>
      </c>
      <c r="I36" s="1" t="s">
        <v>1660</v>
      </c>
    </row>
    <row r="37" spans="1:9" x14ac:dyDescent="0.2">
      <c r="A37" s="1" t="s">
        <v>460</v>
      </c>
      <c r="B37" s="1">
        <v>911</v>
      </c>
      <c r="C37" s="1">
        <v>996</v>
      </c>
      <c r="D37" s="1" t="s">
        <v>1104</v>
      </c>
      <c r="E37" s="1">
        <v>1999</v>
      </c>
      <c r="F37" s="1">
        <v>2001</v>
      </c>
      <c r="G37" s="1" t="s">
        <v>11</v>
      </c>
      <c r="H37" s="1" t="s">
        <v>1729</v>
      </c>
      <c r="I37" s="1" t="s">
        <v>1680</v>
      </c>
    </row>
    <row r="38" spans="1:9" x14ac:dyDescent="0.2">
      <c r="A38" s="1" t="s">
        <v>460</v>
      </c>
      <c r="B38" s="1">
        <v>911</v>
      </c>
      <c r="C38" s="1">
        <v>996</v>
      </c>
      <c r="D38" s="1" t="s">
        <v>1106</v>
      </c>
      <c r="E38" s="1">
        <v>2001</v>
      </c>
      <c r="F38" s="1">
        <v>2004</v>
      </c>
      <c r="G38" s="1" t="s">
        <v>11</v>
      </c>
      <c r="H38" s="1" t="s">
        <v>1729</v>
      </c>
      <c r="I38" s="1" t="s">
        <v>1680</v>
      </c>
    </row>
    <row r="39" spans="1:9" x14ac:dyDescent="0.2">
      <c r="A39" s="1" t="s">
        <v>460</v>
      </c>
      <c r="B39" s="1">
        <v>911</v>
      </c>
      <c r="C39" s="1">
        <v>997</v>
      </c>
      <c r="D39" s="1" t="s">
        <v>1108</v>
      </c>
      <c r="E39" s="1">
        <v>2004</v>
      </c>
      <c r="F39" s="1">
        <v>2007</v>
      </c>
      <c r="G39" s="1" t="s">
        <v>11</v>
      </c>
      <c r="H39" s="1" t="s">
        <v>1729</v>
      </c>
      <c r="I39" s="1" t="s">
        <v>1680</v>
      </c>
    </row>
    <row r="40" spans="1:9" x14ac:dyDescent="0.2">
      <c r="A40" s="1" t="s">
        <v>460</v>
      </c>
      <c r="B40" s="1">
        <v>911</v>
      </c>
      <c r="C40" s="1">
        <v>997</v>
      </c>
      <c r="D40" s="1" t="s">
        <v>1114</v>
      </c>
      <c r="E40" s="1">
        <v>2008</v>
      </c>
      <c r="F40" s="1">
        <v>2012</v>
      </c>
      <c r="G40" s="1" t="s">
        <v>11</v>
      </c>
      <c r="H40" s="1" t="s">
        <v>1729</v>
      </c>
      <c r="I40" s="1" t="s">
        <v>1680</v>
      </c>
    </row>
    <row r="41" spans="1:9" x14ac:dyDescent="0.2">
      <c r="A41" s="1" t="s">
        <v>460</v>
      </c>
      <c r="B41" s="1">
        <v>911</v>
      </c>
      <c r="C41" s="1">
        <v>996</v>
      </c>
      <c r="D41" s="1" t="s">
        <v>1103</v>
      </c>
      <c r="E41" s="1">
        <v>1998</v>
      </c>
      <c r="F41" s="1">
        <v>2004</v>
      </c>
      <c r="G41" s="1" t="s">
        <v>11</v>
      </c>
      <c r="H41" s="1" t="s">
        <v>653</v>
      </c>
      <c r="I41" s="1" t="s">
        <v>1679</v>
      </c>
    </row>
    <row r="42" spans="1:9" x14ac:dyDescent="0.2">
      <c r="A42" s="1" t="s">
        <v>460</v>
      </c>
      <c r="B42" s="1">
        <v>911</v>
      </c>
      <c r="C42" s="1">
        <v>996</v>
      </c>
      <c r="D42" s="1" t="s">
        <v>1105</v>
      </c>
      <c r="E42" s="1">
        <v>1999</v>
      </c>
      <c r="F42" s="1">
        <v>2004</v>
      </c>
      <c r="G42" s="1" t="s">
        <v>24</v>
      </c>
      <c r="H42" s="1" t="s">
        <v>653</v>
      </c>
      <c r="I42" s="1" t="s">
        <v>1679</v>
      </c>
    </row>
    <row r="43" spans="1:9" x14ac:dyDescent="0.2">
      <c r="A43" s="1" t="s">
        <v>460</v>
      </c>
      <c r="B43" s="1" t="s">
        <v>1116</v>
      </c>
      <c r="C43" s="1">
        <v>986</v>
      </c>
      <c r="D43" s="1" t="s">
        <v>471</v>
      </c>
      <c r="E43" s="1">
        <v>2000</v>
      </c>
      <c r="F43" s="1">
        <v>2003</v>
      </c>
      <c r="G43" s="1" t="s">
        <v>11</v>
      </c>
      <c r="H43" s="1" t="s">
        <v>653</v>
      </c>
      <c r="I43" s="1" t="s">
        <v>1679</v>
      </c>
    </row>
    <row r="44" spans="1:9" x14ac:dyDescent="0.2">
      <c r="A44" s="1" t="s">
        <v>460</v>
      </c>
      <c r="B44" s="1" t="s">
        <v>1116</v>
      </c>
      <c r="D44" s="1" t="s">
        <v>482</v>
      </c>
      <c r="E44" s="1">
        <v>2004</v>
      </c>
      <c r="F44" s="1">
        <v>2007</v>
      </c>
      <c r="G44" s="1" t="s">
        <v>11</v>
      </c>
      <c r="H44" s="1" t="s">
        <v>653</v>
      </c>
      <c r="I44" s="1" t="s">
        <v>1679</v>
      </c>
    </row>
    <row r="45" spans="1:9" x14ac:dyDescent="0.2">
      <c r="A45" s="1" t="s">
        <v>38</v>
      </c>
      <c r="B45" s="1" t="s">
        <v>807</v>
      </c>
      <c r="E45" s="1">
        <v>2011</v>
      </c>
      <c r="F45" s="1">
        <v>2012</v>
      </c>
      <c r="G45" s="1" t="s">
        <v>11</v>
      </c>
      <c r="H45" s="1" t="s">
        <v>654</v>
      </c>
      <c r="I45" s="1" t="s">
        <v>1661</v>
      </c>
    </row>
    <row r="46" spans="1:9" x14ac:dyDescent="0.2">
      <c r="A46" s="1" t="s">
        <v>38</v>
      </c>
      <c r="B46" s="1" t="s">
        <v>95</v>
      </c>
      <c r="C46" s="1" t="s">
        <v>79</v>
      </c>
      <c r="E46" s="1">
        <v>2009</v>
      </c>
      <c r="F46" s="1">
        <v>2011</v>
      </c>
      <c r="G46" s="1" t="s">
        <v>11</v>
      </c>
      <c r="H46" s="1" t="s">
        <v>654</v>
      </c>
      <c r="I46" s="1" t="s">
        <v>1661</v>
      </c>
    </row>
    <row r="47" spans="1:9" x14ac:dyDescent="0.2">
      <c r="A47" s="1" t="s">
        <v>38</v>
      </c>
      <c r="B47" s="1" t="s">
        <v>99</v>
      </c>
      <c r="C47" s="1" t="s">
        <v>79</v>
      </c>
      <c r="E47" s="1">
        <v>2007</v>
      </c>
      <c r="F47" s="1">
        <v>2013</v>
      </c>
      <c r="G47" s="1" t="s">
        <v>11</v>
      </c>
      <c r="H47" s="1" t="s">
        <v>654</v>
      </c>
      <c r="I47" s="1" t="s">
        <v>1661</v>
      </c>
    </row>
    <row r="48" spans="1:9" x14ac:dyDescent="0.2">
      <c r="A48" s="1" t="s">
        <v>38</v>
      </c>
      <c r="B48" s="1" t="s">
        <v>831</v>
      </c>
      <c r="C48" s="1" t="s">
        <v>79</v>
      </c>
      <c r="E48" s="1">
        <v>2009</v>
      </c>
      <c r="F48" s="1">
        <v>2013</v>
      </c>
      <c r="G48" s="1" t="s">
        <v>11</v>
      </c>
      <c r="H48" s="1" t="s">
        <v>654</v>
      </c>
      <c r="I48" s="1" t="s">
        <v>1661</v>
      </c>
    </row>
    <row r="49" spans="1:9" x14ac:dyDescent="0.2">
      <c r="A49" s="1" t="s">
        <v>38</v>
      </c>
      <c r="B49" s="1" t="s">
        <v>832</v>
      </c>
      <c r="C49" s="1" t="s">
        <v>79</v>
      </c>
      <c r="E49" s="1">
        <v>2011</v>
      </c>
      <c r="F49" s="1">
        <v>2013</v>
      </c>
      <c r="G49" s="1" t="s">
        <v>11</v>
      </c>
      <c r="H49" s="1" t="s">
        <v>654</v>
      </c>
      <c r="I49" s="1" t="s">
        <v>1661</v>
      </c>
    </row>
    <row r="50" spans="1:9" x14ac:dyDescent="0.2">
      <c r="A50" s="1" t="s">
        <v>38</v>
      </c>
      <c r="B50" s="1" t="s">
        <v>100</v>
      </c>
      <c r="C50" s="1" t="s">
        <v>79</v>
      </c>
      <c r="E50" s="1">
        <v>2007</v>
      </c>
      <c r="F50" s="1">
        <v>2008</v>
      </c>
      <c r="G50" s="1" t="s">
        <v>11</v>
      </c>
      <c r="H50" s="1" t="s">
        <v>654</v>
      </c>
      <c r="I50" s="1" t="s">
        <v>1661</v>
      </c>
    </row>
    <row r="51" spans="1:9" x14ac:dyDescent="0.2">
      <c r="A51" s="1" t="s">
        <v>38</v>
      </c>
      <c r="B51" s="1" t="s">
        <v>840</v>
      </c>
      <c r="D51" s="1" t="s">
        <v>843</v>
      </c>
      <c r="E51" s="1">
        <v>2004</v>
      </c>
      <c r="F51" s="1">
        <v>2005</v>
      </c>
      <c r="G51" s="1" t="s">
        <v>11</v>
      </c>
      <c r="H51" s="1" t="s">
        <v>654</v>
      </c>
      <c r="I51" s="1" t="s">
        <v>1661</v>
      </c>
    </row>
    <row r="52" spans="1:9" x14ac:dyDescent="0.2">
      <c r="A52" s="1" t="s">
        <v>38</v>
      </c>
      <c r="B52" s="1" t="s">
        <v>840</v>
      </c>
      <c r="D52" s="1" t="s">
        <v>846</v>
      </c>
      <c r="E52" s="1">
        <v>2006</v>
      </c>
      <c r="F52" s="1">
        <v>2007</v>
      </c>
      <c r="G52" s="1" t="s">
        <v>11</v>
      </c>
      <c r="H52" s="1" t="s">
        <v>654</v>
      </c>
      <c r="I52" s="1" t="s">
        <v>1661</v>
      </c>
    </row>
    <row r="53" spans="1:9" x14ac:dyDescent="0.2">
      <c r="A53" s="1" t="s">
        <v>38</v>
      </c>
      <c r="B53" s="1" t="s">
        <v>849</v>
      </c>
      <c r="E53" s="1">
        <v>2006</v>
      </c>
      <c r="F53" s="1">
        <v>2007</v>
      </c>
      <c r="G53" s="1" t="s">
        <v>11</v>
      </c>
      <c r="H53" s="1" t="s">
        <v>654</v>
      </c>
      <c r="I53" s="1" t="s">
        <v>1661</v>
      </c>
    </row>
    <row r="54" spans="1:9" x14ac:dyDescent="0.2">
      <c r="A54" s="1" t="s">
        <v>38</v>
      </c>
      <c r="B54" s="1" t="s">
        <v>850</v>
      </c>
      <c r="C54" s="1" t="s">
        <v>844</v>
      </c>
      <c r="E54" s="1">
        <v>2008</v>
      </c>
      <c r="F54" s="1">
        <v>2010</v>
      </c>
      <c r="G54" s="1" t="s">
        <v>11</v>
      </c>
      <c r="H54" s="1" t="s">
        <v>654</v>
      </c>
      <c r="I54" s="1" t="s">
        <v>1661</v>
      </c>
    </row>
    <row r="55" spans="1:9" x14ac:dyDescent="0.2">
      <c r="A55" s="1" t="s">
        <v>38</v>
      </c>
      <c r="B55" s="1" t="s">
        <v>851</v>
      </c>
      <c r="C55" s="1" t="s">
        <v>844</v>
      </c>
      <c r="E55" s="1">
        <v>2009</v>
      </c>
      <c r="F55" s="1">
        <v>2010</v>
      </c>
      <c r="G55" s="1" t="s">
        <v>11</v>
      </c>
      <c r="H55" s="1" t="s">
        <v>654</v>
      </c>
      <c r="I55" s="1" t="s">
        <v>1661</v>
      </c>
    </row>
    <row r="56" spans="1:9" x14ac:dyDescent="0.2">
      <c r="A56" s="1" t="s">
        <v>38</v>
      </c>
      <c r="B56" s="1" t="s">
        <v>852</v>
      </c>
      <c r="E56" s="1">
        <v>2008</v>
      </c>
      <c r="F56" s="1">
        <v>2008</v>
      </c>
      <c r="G56" s="1" t="s">
        <v>11</v>
      </c>
      <c r="H56" s="1" t="s">
        <v>654</v>
      </c>
      <c r="I56" s="1" t="s">
        <v>1661</v>
      </c>
    </row>
    <row r="57" spans="1:9" x14ac:dyDescent="0.2">
      <c r="A57" s="1" t="s">
        <v>38</v>
      </c>
      <c r="B57" s="1" t="s">
        <v>853</v>
      </c>
      <c r="C57" s="1" t="s">
        <v>844</v>
      </c>
      <c r="E57" s="1">
        <v>2004</v>
      </c>
      <c r="F57" s="1">
        <v>2007</v>
      </c>
      <c r="G57" s="1" t="s">
        <v>11</v>
      </c>
      <c r="H57" s="1" t="s">
        <v>654</v>
      </c>
      <c r="I57" s="1" t="s">
        <v>1661</v>
      </c>
    </row>
    <row r="58" spans="1:9" x14ac:dyDescent="0.2">
      <c r="A58" s="1" t="s">
        <v>38</v>
      </c>
      <c r="B58" s="1" t="s">
        <v>854</v>
      </c>
      <c r="C58" s="1" t="s">
        <v>844</v>
      </c>
      <c r="E58" s="1">
        <v>2006</v>
      </c>
      <c r="F58" s="1">
        <v>2007</v>
      </c>
      <c r="G58" s="1" t="s">
        <v>11</v>
      </c>
      <c r="H58" s="1" t="s">
        <v>654</v>
      </c>
      <c r="I58" s="1" t="s">
        <v>1661</v>
      </c>
    </row>
    <row r="59" spans="1:9" x14ac:dyDescent="0.2">
      <c r="A59" s="1" t="s">
        <v>38</v>
      </c>
      <c r="B59" s="1" t="s">
        <v>855</v>
      </c>
      <c r="C59" s="1" t="s">
        <v>844</v>
      </c>
      <c r="E59" s="1">
        <v>2008</v>
      </c>
      <c r="F59" s="1">
        <v>2010</v>
      </c>
      <c r="G59" s="1" t="s">
        <v>11</v>
      </c>
      <c r="H59" s="1" t="s">
        <v>654</v>
      </c>
      <c r="I59" s="1" t="s">
        <v>1661</v>
      </c>
    </row>
    <row r="60" spans="1:9" x14ac:dyDescent="0.2">
      <c r="A60" s="1" t="s">
        <v>38</v>
      </c>
      <c r="B60" s="1" t="s">
        <v>859</v>
      </c>
      <c r="C60" s="1" t="s">
        <v>844</v>
      </c>
      <c r="E60" s="1">
        <v>2009</v>
      </c>
      <c r="F60" s="1">
        <v>2010</v>
      </c>
      <c r="G60" s="1" t="s">
        <v>11</v>
      </c>
      <c r="H60" s="1" t="s">
        <v>654</v>
      </c>
      <c r="I60" s="1" t="s">
        <v>1661</v>
      </c>
    </row>
    <row r="61" spans="1:9" x14ac:dyDescent="0.2">
      <c r="A61" s="1" t="s">
        <v>38</v>
      </c>
      <c r="B61" s="1" t="s">
        <v>860</v>
      </c>
      <c r="C61" s="1" t="s">
        <v>844</v>
      </c>
      <c r="E61" s="1">
        <v>2008</v>
      </c>
      <c r="F61" s="1">
        <v>2008</v>
      </c>
      <c r="G61" s="1" t="s">
        <v>11</v>
      </c>
      <c r="H61" s="1" t="s">
        <v>654</v>
      </c>
      <c r="I61" s="1" t="s">
        <v>1661</v>
      </c>
    </row>
    <row r="62" spans="1:9" x14ac:dyDescent="0.2">
      <c r="A62" s="1" t="s">
        <v>38</v>
      </c>
      <c r="B62" s="1" t="s">
        <v>862</v>
      </c>
      <c r="C62" s="1" t="s">
        <v>844</v>
      </c>
      <c r="E62" s="1">
        <v>2004</v>
      </c>
      <c r="F62" s="1">
        <v>2005</v>
      </c>
      <c r="G62" s="1" t="s">
        <v>11</v>
      </c>
      <c r="H62" s="1" t="s">
        <v>654</v>
      </c>
      <c r="I62" s="1" t="s">
        <v>1661</v>
      </c>
    </row>
    <row r="63" spans="1:9" x14ac:dyDescent="0.2">
      <c r="A63" s="1" t="s">
        <v>38</v>
      </c>
      <c r="B63" s="1" t="s">
        <v>863</v>
      </c>
      <c r="C63" s="1" t="s">
        <v>844</v>
      </c>
      <c r="E63" s="1">
        <v>2006</v>
      </c>
      <c r="F63" s="1">
        <v>2010</v>
      </c>
      <c r="G63" s="1" t="s">
        <v>11</v>
      </c>
      <c r="H63" s="1" t="s">
        <v>654</v>
      </c>
      <c r="I63" s="1" t="s">
        <v>1661</v>
      </c>
    </row>
    <row r="64" spans="1:9" x14ac:dyDescent="0.2">
      <c r="A64" s="1" t="s">
        <v>38</v>
      </c>
      <c r="B64" s="1" t="s">
        <v>867</v>
      </c>
      <c r="C64" s="1" t="s">
        <v>844</v>
      </c>
      <c r="E64" s="1">
        <v>2004</v>
      </c>
      <c r="F64" s="1">
        <v>2005</v>
      </c>
      <c r="G64" s="1" t="s">
        <v>11</v>
      </c>
      <c r="H64" s="1" t="s">
        <v>654</v>
      </c>
      <c r="I64" s="1" t="s">
        <v>1661</v>
      </c>
    </row>
    <row r="65" spans="1:9" x14ac:dyDescent="0.2">
      <c r="A65" s="1" t="s">
        <v>38</v>
      </c>
      <c r="B65" s="1" t="s">
        <v>868</v>
      </c>
      <c r="C65" s="1" t="s">
        <v>844</v>
      </c>
      <c r="E65" s="1">
        <v>2006</v>
      </c>
      <c r="F65" s="1">
        <v>2010</v>
      </c>
      <c r="G65" s="1" t="s">
        <v>11</v>
      </c>
      <c r="H65" s="1" t="s">
        <v>654</v>
      </c>
      <c r="I65" s="1" t="s">
        <v>1661</v>
      </c>
    </row>
    <row r="66" spans="1:9" x14ac:dyDescent="0.2">
      <c r="A66" s="1" t="s">
        <v>38</v>
      </c>
      <c r="B66" s="1" t="s">
        <v>881</v>
      </c>
      <c r="C66" s="1" t="s">
        <v>882</v>
      </c>
      <c r="E66" s="1">
        <v>2002</v>
      </c>
      <c r="F66" s="1">
        <v>2005</v>
      </c>
      <c r="G66" s="1" t="s">
        <v>11</v>
      </c>
      <c r="H66" s="1" t="s">
        <v>654</v>
      </c>
      <c r="I66" s="1" t="s">
        <v>1661</v>
      </c>
    </row>
    <row r="67" spans="1:9" x14ac:dyDescent="0.2">
      <c r="A67" s="1" t="s">
        <v>38</v>
      </c>
      <c r="B67" s="1" t="s">
        <v>883</v>
      </c>
      <c r="C67" s="1" t="s">
        <v>882</v>
      </c>
      <c r="E67" s="1">
        <v>2002</v>
      </c>
      <c r="F67" s="1">
        <v>2005</v>
      </c>
      <c r="G67" s="1" t="s">
        <v>11</v>
      </c>
      <c r="H67" s="1" t="s">
        <v>654</v>
      </c>
      <c r="I67" s="1" t="s">
        <v>1661</v>
      </c>
    </row>
    <row r="68" spans="1:9" x14ac:dyDescent="0.2">
      <c r="A68" s="1" t="s">
        <v>38</v>
      </c>
      <c r="B68" s="1" t="s">
        <v>884</v>
      </c>
      <c r="C68" s="1" t="s">
        <v>882</v>
      </c>
      <c r="E68" s="1">
        <v>2006</v>
      </c>
      <c r="F68" s="1">
        <v>2008</v>
      </c>
      <c r="G68" s="1" t="s">
        <v>11</v>
      </c>
      <c r="H68" s="1" t="s">
        <v>654</v>
      </c>
      <c r="I68" s="1" t="s">
        <v>1661</v>
      </c>
    </row>
    <row r="69" spans="1:9" x14ac:dyDescent="0.2">
      <c r="A69" s="1" t="s">
        <v>38</v>
      </c>
      <c r="B69" s="1" t="s">
        <v>887</v>
      </c>
      <c r="C69" s="1" t="s">
        <v>882</v>
      </c>
      <c r="E69" s="1">
        <v>2006</v>
      </c>
      <c r="F69" s="1">
        <v>2008</v>
      </c>
      <c r="G69" s="1" t="s">
        <v>11</v>
      </c>
      <c r="H69" s="1" t="s">
        <v>654</v>
      </c>
      <c r="I69" s="1" t="s">
        <v>1661</v>
      </c>
    </row>
    <row r="70" spans="1:9" x14ac:dyDescent="0.2">
      <c r="A70" s="1" t="s">
        <v>38</v>
      </c>
      <c r="B70" s="1" t="s">
        <v>889</v>
      </c>
      <c r="C70" s="1" t="s">
        <v>882</v>
      </c>
      <c r="E70" s="1">
        <v>2004</v>
      </c>
      <c r="F70" s="1">
        <v>2006</v>
      </c>
      <c r="G70" s="1" t="s">
        <v>11</v>
      </c>
      <c r="H70" s="1" t="s">
        <v>654</v>
      </c>
      <c r="I70" s="1" t="s">
        <v>1661</v>
      </c>
    </row>
    <row r="71" spans="1:9" x14ac:dyDescent="0.2">
      <c r="A71" s="1" t="s">
        <v>38</v>
      </c>
      <c r="B71" s="1" t="s">
        <v>890</v>
      </c>
      <c r="C71" s="1" t="s">
        <v>882</v>
      </c>
      <c r="E71" s="1">
        <v>2003</v>
      </c>
      <c r="F71" s="1">
        <v>2008</v>
      </c>
      <c r="G71" s="1" t="s">
        <v>11</v>
      </c>
      <c r="H71" s="1" t="s">
        <v>654</v>
      </c>
      <c r="I71" s="1" t="s">
        <v>1661</v>
      </c>
    </row>
    <row r="72" spans="1:9" x14ac:dyDescent="0.2">
      <c r="A72" s="1" t="s">
        <v>38</v>
      </c>
      <c r="B72" s="1" t="s">
        <v>101</v>
      </c>
      <c r="C72" s="1" t="s">
        <v>79</v>
      </c>
      <c r="E72" s="1">
        <v>2008</v>
      </c>
      <c r="F72" s="1">
        <v>2013</v>
      </c>
      <c r="G72" s="1" t="s">
        <v>11</v>
      </c>
      <c r="H72" s="1" t="s">
        <v>654</v>
      </c>
      <c r="I72" s="1" t="s">
        <v>1661</v>
      </c>
    </row>
    <row r="73" spans="1:9" x14ac:dyDescent="0.2">
      <c r="A73" s="1" t="s">
        <v>38</v>
      </c>
      <c r="B73" s="1" t="s">
        <v>106</v>
      </c>
      <c r="D73" s="1" t="s">
        <v>910</v>
      </c>
      <c r="E73" s="1">
        <v>2011</v>
      </c>
      <c r="F73" s="1">
        <v>2014</v>
      </c>
      <c r="G73" s="1" t="s">
        <v>11</v>
      </c>
      <c r="H73" s="1" t="s">
        <v>654</v>
      </c>
      <c r="I73" s="1" t="s">
        <v>1661</v>
      </c>
    </row>
    <row r="74" spans="1:9" x14ac:dyDescent="0.2">
      <c r="A74" s="1" t="s">
        <v>38</v>
      </c>
      <c r="B74" s="1" t="s">
        <v>106</v>
      </c>
      <c r="D74" s="1" t="s">
        <v>911</v>
      </c>
      <c r="E74" s="1">
        <v>2012</v>
      </c>
      <c r="F74" s="1">
        <v>2014</v>
      </c>
      <c r="G74" s="1" t="s">
        <v>11</v>
      </c>
      <c r="H74" s="1" t="s">
        <v>654</v>
      </c>
      <c r="I74" s="1" t="s">
        <v>1661</v>
      </c>
    </row>
    <row r="75" spans="1:9" x14ac:dyDescent="0.2">
      <c r="A75" s="1" t="s">
        <v>38</v>
      </c>
      <c r="B75" s="1" t="s">
        <v>124</v>
      </c>
      <c r="C75" s="1" t="s">
        <v>944</v>
      </c>
      <c r="D75" s="1" t="s">
        <v>945</v>
      </c>
      <c r="E75" s="1">
        <v>2011</v>
      </c>
      <c r="F75" s="1">
        <v>2016</v>
      </c>
      <c r="G75" s="1" t="s">
        <v>11</v>
      </c>
      <c r="H75" s="1" t="s">
        <v>654</v>
      </c>
      <c r="I75" s="1" t="s">
        <v>1661</v>
      </c>
    </row>
    <row r="76" spans="1:9" x14ac:dyDescent="0.2">
      <c r="A76" s="1" t="s">
        <v>1077</v>
      </c>
      <c r="B76" s="1" t="s">
        <v>1078</v>
      </c>
      <c r="E76" s="1" t="s">
        <v>764</v>
      </c>
      <c r="F76" s="1" t="s">
        <v>765</v>
      </c>
      <c r="G76" s="1" t="s">
        <v>11</v>
      </c>
      <c r="H76" s="1" t="s">
        <v>665</v>
      </c>
      <c r="I76" s="1" t="s">
        <v>1674</v>
      </c>
    </row>
    <row r="77" spans="1:9" x14ac:dyDescent="0.2">
      <c r="A77" s="1" t="s">
        <v>1077</v>
      </c>
      <c r="B77" s="1" t="s">
        <v>1079</v>
      </c>
      <c r="E77" s="1">
        <v>2006</v>
      </c>
      <c r="F77" s="1">
        <v>2006</v>
      </c>
      <c r="G77" s="1" t="s">
        <v>11</v>
      </c>
      <c r="H77" s="1" t="s">
        <v>665</v>
      </c>
      <c r="I77" s="1" t="s">
        <v>1674</v>
      </c>
    </row>
    <row r="78" spans="1:9" x14ac:dyDescent="0.2">
      <c r="A78" s="1" t="s">
        <v>1077</v>
      </c>
      <c r="B78" s="1" t="s">
        <v>1080</v>
      </c>
      <c r="D78" s="1" t="s">
        <v>1081</v>
      </c>
      <c r="E78" s="1">
        <v>2003</v>
      </c>
      <c r="F78" s="1">
        <v>2006</v>
      </c>
      <c r="G78" s="1" t="s">
        <v>11</v>
      </c>
      <c r="H78" s="1" t="s">
        <v>665</v>
      </c>
      <c r="I78" s="1" t="s">
        <v>1674</v>
      </c>
    </row>
    <row r="79" spans="1:9" x14ac:dyDescent="0.2">
      <c r="A79" s="1" t="s">
        <v>1077</v>
      </c>
      <c r="B79" s="1" t="s">
        <v>1082</v>
      </c>
      <c r="E79" s="1">
        <v>2003</v>
      </c>
      <c r="F79" s="1">
        <v>2006</v>
      </c>
      <c r="G79" s="1" t="s">
        <v>11</v>
      </c>
      <c r="H79" s="1" t="s">
        <v>665</v>
      </c>
      <c r="I79" s="1" t="s">
        <v>1674</v>
      </c>
    </row>
    <row r="80" spans="1:9" x14ac:dyDescent="0.2">
      <c r="A80" s="1" t="s">
        <v>1077</v>
      </c>
      <c r="B80" s="1" t="s">
        <v>1083</v>
      </c>
      <c r="E80" s="1">
        <v>2003</v>
      </c>
      <c r="F80" s="1">
        <v>2006</v>
      </c>
      <c r="G80" s="1" t="s">
        <v>11</v>
      </c>
      <c r="H80" s="1" t="s">
        <v>665</v>
      </c>
      <c r="I80" s="1" t="s">
        <v>1674</v>
      </c>
    </row>
    <row r="81" spans="1:9" x14ac:dyDescent="0.2">
      <c r="A81" s="1" t="s">
        <v>1077</v>
      </c>
      <c r="B81" s="1" t="s">
        <v>1084</v>
      </c>
      <c r="E81" s="1">
        <v>2004</v>
      </c>
      <c r="F81" s="1">
        <v>2007</v>
      </c>
      <c r="G81" s="1" t="s">
        <v>11</v>
      </c>
      <c r="H81" s="1" t="s">
        <v>665</v>
      </c>
      <c r="I81" s="1" t="s">
        <v>1674</v>
      </c>
    </row>
    <row r="82" spans="1:9" x14ac:dyDescent="0.2">
      <c r="A82" s="1" t="s">
        <v>1077</v>
      </c>
      <c r="B82" s="1" t="s">
        <v>1085</v>
      </c>
      <c r="E82" s="1">
        <v>2005</v>
      </c>
      <c r="F82" s="1">
        <v>2008</v>
      </c>
      <c r="G82" s="1" t="s">
        <v>11</v>
      </c>
      <c r="H82" s="1" t="s">
        <v>665</v>
      </c>
      <c r="I82" s="1" t="s">
        <v>1674</v>
      </c>
    </row>
    <row r="83" spans="1:9" x14ac:dyDescent="0.2">
      <c r="A83" s="1" t="s">
        <v>460</v>
      </c>
      <c r="B83" s="1">
        <v>911</v>
      </c>
      <c r="C83" s="1">
        <v>996</v>
      </c>
      <c r="D83" s="1" t="s">
        <v>1107</v>
      </c>
      <c r="E83" s="1">
        <v>2002</v>
      </c>
      <c r="F83" s="1">
        <v>2004</v>
      </c>
      <c r="G83" s="1" t="s">
        <v>11</v>
      </c>
      <c r="H83" s="1" t="s">
        <v>666</v>
      </c>
      <c r="I83" s="1" t="s">
        <v>1681</v>
      </c>
    </row>
    <row r="84" spans="1:9" x14ac:dyDescent="0.2">
      <c r="A84" s="1" t="s">
        <v>460</v>
      </c>
      <c r="B84" s="1">
        <v>911</v>
      </c>
      <c r="C84" s="1">
        <v>997</v>
      </c>
      <c r="D84" s="1" t="s">
        <v>1112</v>
      </c>
      <c r="E84" s="1">
        <v>2007</v>
      </c>
      <c r="F84" s="1">
        <v>2012</v>
      </c>
      <c r="G84" s="1" t="s">
        <v>11</v>
      </c>
      <c r="H84" s="1" t="s">
        <v>666</v>
      </c>
      <c r="I84" s="1" t="s">
        <v>1681</v>
      </c>
    </row>
    <row r="85" spans="1:9" x14ac:dyDescent="0.2">
      <c r="A85" s="1" t="s">
        <v>374</v>
      </c>
      <c r="B85" s="1" t="s">
        <v>1047</v>
      </c>
      <c r="E85" s="1">
        <v>2006</v>
      </c>
      <c r="F85" s="1">
        <v>2010</v>
      </c>
      <c r="G85" s="1" t="s">
        <v>11</v>
      </c>
      <c r="H85" s="1" t="s">
        <v>683</v>
      </c>
      <c r="I85" s="1" t="s">
        <v>1670</v>
      </c>
    </row>
    <row r="86" spans="1:9" x14ac:dyDescent="0.2">
      <c r="A86" s="1" t="s">
        <v>374</v>
      </c>
      <c r="B86" s="1" t="s">
        <v>375</v>
      </c>
      <c r="D86" s="1" t="s">
        <v>983</v>
      </c>
      <c r="E86" s="1">
        <v>2005</v>
      </c>
      <c r="F86" s="1">
        <v>2010</v>
      </c>
      <c r="G86" s="1" t="s">
        <v>11</v>
      </c>
      <c r="H86" s="1" t="s">
        <v>683</v>
      </c>
      <c r="I86" s="1" t="s">
        <v>1670</v>
      </c>
    </row>
    <row r="87" spans="1:9" x14ac:dyDescent="0.2">
      <c r="A87" s="1" t="s">
        <v>7</v>
      </c>
      <c r="B87" s="1" t="s">
        <v>762</v>
      </c>
      <c r="E87" s="1">
        <v>2007</v>
      </c>
      <c r="F87" s="1">
        <v>2012</v>
      </c>
      <c r="G87" s="1" t="s">
        <v>11</v>
      </c>
      <c r="H87" s="1" t="s">
        <v>686</v>
      </c>
      <c r="I87" s="1" t="s">
        <v>1658</v>
      </c>
    </row>
    <row r="88" spans="1:9" x14ac:dyDescent="0.2">
      <c r="A88" s="1" t="s">
        <v>310</v>
      </c>
      <c r="B88" s="1" t="s">
        <v>1021</v>
      </c>
      <c r="C88" s="1" t="s">
        <v>321</v>
      </c>
      <c r="E88" s="1">
        <v>2010</v>
      </c>
      <c r="F88" s="1">
        <v>2011</v>
      </c>
      <c r="G88" s="1" t="s">
        <v>11</v>
      </c>
      <c r="H88" s="1" t="s">
        <v>686</v>
      </c>
      <c r="I88" s="1" t="s">
        <v>1658</v>
      </c>
    </row>
    <row r="89" spans="1:9" x14ac:dyDescent="0.2">
      <c r="A89" s="1" t="s">
        <v>310</v>
      </c>
      <c r="B89" s="1" t="s">
        <v>1027</v>
      </c>
      <c r="E89" s="1">
        <v>2007</v>
      </c>
      <c r="F89" s="1">
        <v>2011</v>
      </c>
      <c r="G89" s="1" t="s">
        <v>11</v>
      </c>
      <c r="H89" s="1" t="s">
        <v>686</v>
      </c>
      <c r="I89" s="1" t="s">
        <v>1658</v>
      </c>
    </row>
    <row r="90" spans="1:9" x14ac:dyDescent="0.2">
      <c r="A90" s="1" t="s">
        <v>310</v>
      </c>
      <c r="B90" s="1" t="s">
        <v>1028</v>
      </c>
      <c r="E90" s="1">
        <v>2005</v>
      </c>
      <c r="F90" s="1">
        <v>2010</v>
      </c>
      <c r="G90" s="1" t="s">
        <v>11</v>
      </c>
      <c r="H90" s="1" t="s">
        <v>686</v>
      </c>
      <c r="I90" s="1" t="s">
        <v>1658</v>
      </c>
    </row>
    <row r="91" spans="1:9" x14ac:dyDescent="0.2">
      <c r="A91" s="1" t="s">
        <v>392</v>
      </c>
      <c r="B91" s="1" t="s">
        <v>1057</v>
      </c>
      <c r="E91" s="1">
        <v>2007</v>
      </c>
      <c r="F91" s="1">
        <v>2015</v>
      </c>
      <c r="G91" s="1" t="s">
        <v>11</v>
      </c>
      <c r="H91" s="1" t="s">
        <v>695</v>
      </c>
      <c r="I91" s="1" t="s">
        <v>1671</v>
      </c>
    </row>
    <row r="92" spans="1:9" x14ac:dyDescent="0.2">
      <c r="A92" s="1" t="s">
        <v>392</v>
      </c>
      <c r="B92" s="1" t="s">
        <v>1058</v>
      </c>
      <c r="E92" s="1">
        <v>2006</v>
      </c>
      <c r="F92" s="1">
        <v>2007</v>
      </c>
      <c r="G92" s="1" t="s">
        <v>11</v>
      </c>
      <c r="H92" s="1" t="s">
        <v>695</v>
      </c>
      <c r="I92" s="1" t="s">
        <v>1671</v>
      </c>
    </row>
    <row r="93" spans="1:9" x14ac:dyDescent="0.2">
      <c r="A93" s="1" t="s">
        <v>392</v>
      </c>
      <c r="B93" s="1" t="s">
        <v>1059</v>
      </c>
      <c r="E93" s="1">
        <v>2007</v>
      </c>
      <c r="F93" s="1">
        <v>2015</v>
      </c>
      <c r="G93" s="1" t="s">
        <v>11</v>
      </c>
      <c r="H93" s="1" t="s">
        <v>695</v>
      </c>
      <c r="I93" s="1" t="s">
        <v>1671</v>
      </c>
    </row>
    <row r="94" spans="1:9" x14ac:dyDescent="0.2">
      <c r="A94" s="1" t="s">
        <v>392</v>
      </c>
      <c r="B94" s="1" t="s">
        <v>1060</v>
      </c>
      <c r="E94" s="1">
        <v>2008</v>
      </c>
      <c r="F94" s="1">
        <v>2011</v>
      </c>
      <c r="G94" s="1" t="s">
        <v>11</v>
      </c>
      <c r="H94" s="1" t="s">
        <v>695</v>
      </c>
      <c r="I94" s="1" t="s">
        <v>1671</v>
      </c>
    </row>
    <row r="95" spans="1:9" x14ac:dyDescent="0.2">
      <c r="A95" s="1" t="s">
        <v>392</v>
      </c>
      <c r="B95" s="1" t="s">
        <v>1061</v>
      </c>
      <c r="D95" s="1" t="s">
        <v>1062</v>
      </c>
      <c r="E95" s="1">
        <v>2015</v>
      </c>
      <c r="F95" s="1">
        <v>2015</v>
      </c>
      <c r="G95" s="1" t="s">
        <v>11</v>
      </c>
      <c r="H95" s="1" t="s">
        <v>695</v>
      </c>
      <c r="I95" s="1" t="s">
        <v>1671</v>
      </c>
    </row>
    <row r="96" spans="1:9" x14ac:dyDescent="0.2">
      <c r="A96" s="1" t="s">
        <v>392</v>
      </c>
      <c r="B96" s="1" t="s">
        <v>1063</v>
      </c>
      <c r="E96" s="1">
        <v>2006</v>
      </c>
      <c r="F96" s="1">
        <v>2015</v>
      </c>
      <c r="G96" s="1" t="s">
        <v>11</v>
      </c>
      <c r="H96" s="1" t="s">
        <v>695</v>
      </c>
      <c r="I96" s="1" t="s">
        <v>1671</v>
      </c>
    </row>
    <row r="97" spans="1:9" x14ac:dyDescent="0.2">
      <c r="A97" s="1" t="s">
        <v>392</v>
      </c>
      <c r="B97" s="1" t="s">
        <v>1064</v>
      </c>
      <c r="D97" s="1" t="s">
        <v>1065</v>
      </c>
      <c r="E97" s="1">
        <v>2015</v>
      </c>
      <c r="F97" s="1">
        <v>2015</v>
      </c>
      <c r="G97" s="1" t="s">
        <v>11</v>
      </c>
      <c r="H97" s="1" t="s">
        <v>695</v>
      </c>
      <c r="I97" s="1" t="s">
        <v>1671</v>
      </c>
    </row>
    <row r="98" spans="1:9" x14ac:dyDescent="0.2">
      <c r="A98" s="1" t="s">
        <v>460</v>
      </c>
      <c r="B98" s="1" t="s">
        <v>1116</v>
      </c>
      <c r="C98" s="1">
        <v>987</v>
      </c>
      <c r="D98" s="1" t="s">
        <v>825</v>
      </c>
      <c r="E98" s="1">
        <v>2005</v>
      </c>
      <c r="F98" s="1">
        <v>2008</v>
      </c>
      <c r="G98" s="1" t="s">
        <v>24</v>
      </c>
      <c r="H98" s="1" t="s">
        <v>696</v>
      </c>
      <c r="I98" s="1" t="s">
        <v>1685</v>
      </c>
    </row>
    <row r="99" spans="1:9" x14ac:dyDescent="0.2">
      <c r="A99" s="1" t="s">
        <v>460</v>
      </c>
      <c r="B99" s="1" t="s">
        <v>1116</v>
      </c>
      <c r="E99" s="1">
        <v>2009</v>
      </c>
      <c r="F99" s="1">
        <v>2014</v>
      </c>
      <c r="G99" s="1" t="s">
        <v>24</v>
      </c>
      <c r="H99" s="1" t="s">
        <v>696</v>
      </c>
      <c r="I99" s="1" t="s">
        <v>1685</v>
      </c>
    </row>
    <row r="100" spans="1:9" x14ac:dyDescent="0.2">
      <c r="A100" s="1" t="s">
        <v>460</v>
      </c>
      <c r="B100" s="1" t="s">
        <v>481</v>
      </c>
      <c r="C100" s="1">
        <v>987</v>
      </c>
      <c r="D100" s="1" t="s">
        <v>1121</v>
      </c>
      <c r="E100" s="1">
        <v>2009</v>
      </c>
      <c r="F100" s="1">
        <v>2012</v>
      </c>
      <c r="G100" s="1" t="s">
        <v>24</v>
      </c>
      <c r="H100" s="1" t="s">
        <v>696</v>
      </c>
      <c r="I100" s="1" t="s">
        <v>1685</v>
      </c>
    </row>
    <row r="101" spans="1:9" x14ac:dyDescent="0.2">
      <c r="A101" s="1" t="s">
        <v>460</v>
      </c>
      <c r="B101" s="1">
        <v>911</v>
      </c>
      <c r="C101" s="1">
        <v>997</v>
      </c>
      <c r="D101" s="1" t="s">
        <v>1110</v>
      </c>
      <c r="E101" s="1">
        <v>2006</v>
      </c>
      <c r="F101" s="1">
        <v>2012</v>
      </c>
      <c r="G101" s="1" t="s">
        <v>24</v>
      </c>
      <c r="H101" s="1" t="s">
        <v>697</v>
      </c>
      <c r="I101" s="1" t="s">
        <v>1682</v>
      </c>
    </row>
    <row r="102" spans="1:9" x14ac:dyDescent="0.2">
      <c r="A102" s="1" t="s">
        <v>460</v>
      </c>
      <c r="B102" s="1">
        <v>911</v>
      </c>
      <c r="C102" s="1">
        <v>997</v>
      </c>
      <c r="D102" s="1" t="s">
        <v>1111</v>
      </c>
      <c r="E102" s="1">
        <v>2006</v>
      </c>
      <c r="F102" s="1">
        <v>2008</v>
      </c>
      <c r="G102" s="1" t="s">
        <v>11</v>
      </c>
      <c r="H102" s="1" t="s">
        <v>697</v>
      </c>
      <c r="I102" s="1" t="s">
        <v>1682</v>
      </c>
    </row>
    <row r="103" spans="1:9" x14ac:dyDescent="0.2">
      <c r="A103" s="1" t="s">
        <v>460</v>
      </c>
      <c r="B103" s="1" t="s">
        <v>1116</v>
      </c>
      <c r="C103" s="1">
        <v>987</v>
      </c>
      <c r="E103" s="1">
        <v>2008</v>
      </c>
      <c r="F103" s="1">
        <v>2012</v>
      </c>
      <c r="G103" s="1" t="s">
        <v>11</v>
      </c>
      <c r="H103" s="1" t="s">
        <v>697</v>
      </c>
      <c r="I103" s="1" t="s">
        <v>1682</v>
      </c>
    </row>
    <row r="104" spans="1:9" x14ac:dyDescent="0.2">
      <c r="A104" s="1" t="s">
        <v>460</v>
      </c>
      <c r="B104" s="1" t="s">
        <v>481</v>
      </c>
      <c r="C104" s="1">
        <v>987</v>
      </c>
      <c r="E104" s="1">
        <v>2008</v>
      </c>
      <c r="F104" s="1">
        <v>2012</v>
      </c>
      <c r="G104" s="1" t="s">
        <v>11</v>
      </c>
      <c r="H104" s="1" t="s">
        <v>697</v>
      </c>
      <c r="I104" s="1" t="s">
        <v>1682</v>
      </c>
    </row>
    <row r="105" spans="1:9" x14ac:dyDescent="0.2">
      <c r="A105" s="1" t="s">
        <v>146</v>
      </c>
      <c r="B105" s="1" t="s">
        <v>157</v>
      </c>
      <c r="D105" s="1" t="s">
        <v>968</v>
      </c>
      <c r="E105" s="1">
        <v>2009</v>
      </c>
      <c r="F105" s="1">
        <v>2016</v>
      </c>
      <c r="G105" s="1" t="s">
        <v>24</v>
      </c>
      <c r="H105" s="1" t="s">
        <v>1730</v>
      </c>
      <c r="I105" s="1" t="s">
        <v>1665</v>
      </c>
    </row>
    <row r="106" spans="1:9" x14ac:dyDescent="0.2">
      <c r="A106" s="1" t="s">
        <v>996</v>
      </c>
      <c r="B106" s="1" t="s">
        <v>997</v>
      </c>
      <c r="E106" s="1" t="s">
        <v>776</v>
      </c>
      <c r="F106" s="1">
        <v>2006</v>
      </c>
      <c r="G106" s="1" t="s">
        <v>11</v>
      </c>
      <c r="H106" s="1" t="s">
        <v>1730</v>
      </c>
      <c r="I106" s="1" t="s">
        <v>1665</v>
      </c>
    </row>
    <row r="107" spans="1:9" x14ac:dyDescent="0.2">
      <c r="A107" s="1" t="s">
        <v>577</v>
      </c>
      <c r="B107" s="1" t="s">
        <v>601</v>
      </c>
      <c r="D107" s="1" t="s">
        <v>1117</v>
      </c>
      <c r="E107" s="1">
        <v>2006</v>
      </c>
      <c r="F107" s="1">
        <v>2015</v>
      </c>
      <c r="G107" s="1" t="s">
        <v>11</v>
      </c>
      <c r="H107" s="1" t="s">
        <v>1730</v>
      </c>
      <c r="I107" s="1" t="s">
        <v>1665</v>
      </c>
    </row>
    <row r="108" spans="1:9" x14ac:dyDescent="0.2">
      <c r="A108" s="1" t="s">
        <v>401</v>
      </c>
      <c r="B108" s="1" t="s">
        <v>411</v>
      </c>
      <c r="C108" s="1" t="s">
        <v>412</v>
      </c>
      <c r="E108" s="1" t="s">
        <v>765</v>
      </c>
      <c r="F108" s="1" t="s">
        <v>761</v>
      </c>
      <c r="G108" s="1" t="s">
        <v>11</v>
      </c>
      <c r="H108" s="1" t="s">
        <v>705</v>
      </c>
      <c r="I108" s="1" t="s">
        <v>1672</v>
      </c>
    </row>
    <row r="109" spans="1:9" x14ac:dyDescent="0.2">
      <c r="A109" s="1" t="s">
        <v>401</v>
      </c>
      <c r="B109" s="1" t="s">
        <v>411</v>
      </c>
      <c r="C109" s="1" t="s">
        <v>412</v>
      </c>
      <c r="E109" s="1" t="s">
        <v>765</v>
      </c>
      <c r="F109" s="1" t="s">
        <v>761</v>
      </c>
      <c r="G109" s="1" t="s">
        <v>24</v>
      </c>
      <c r="H109" s="1" t="s">
        <v>706</v>
      </c>
      <c r="I109" s="1" t="s">
        <v>1673</v>
      </c>
    </row>
    <row r="110" spans="1:9" x14ac:dyDescent="0.2">
      <c r="A110" s="1" t="s">
        <v>457</v>
      </c>
      <c r="B110" s="1" t="s">
        <v>1100</v>
      </c>
      <c r="D110" s="1" t="s">
        <v>1101</v>
      </c>
      <c r="E110" s="1">
        <v>2009</v>
      </c>
      <c r="F110" s="1">
        <v>2010</v>
      </c>
      <c r="G110" s="1" t="s">
        <v>11</v>
      </c>
      <c r="H110" s="1" t="s">
        <v>1731</v>
      </c>
      <c r="I110" s="1" t="s">
        <v>1676</v>
      </c>
    </row>
    <row r="111" spans="1:9" x14ac:dyDescent="0.2">
      <c r="A111" s="1" t="s">
        <v>484</v>
      </c>
      <c r="B111" s="1" t="s">
        <v>1129</v>
      </c>
      <c r="E111" s="1">
        <v>2011</v>
      </c>
      <c r="F111" s="1">
        <v>2015</v>
      </c>
      <c r="G111" s="1" t="s">
        <v>11</v>
      </c>
      <c r="H111" s="1" t="s">
        <v>1731</v>
      </c>
      <c r="I111" s="1" t="s">
        <v>1676</v>
      </c>
    </row>
    <row r="112" spans="1:9" x14ac:dyDescent="0.2">
      <c r="A112" s="1" t="s">
        <v>553</v>
      </c>
      <c r="B112" s="1" t="s">
        <v>1142</v>
      </c>
      <c r="D112" s="1" t="s">
        <v>1101</v>
      </c>
      <c r="E112" s="1">
        <v>2009</v>
      </c>
      <c r="F112" s="1">
        <v>2013</v>
      </c>
      <c r="G112" s="1" t="s">
        <v>11</v>
      </c>
      <c r="H112" s="1" t="s">
        <v>1731</v>
      </c>
      <c r="I112" s="1" t="s">
        <v>1676</v>
      </c>
    </row>
    <row r="113" spans="1:9" x14ac:dyDescent="0.2">
      <c r="A113" s="1" t="s">
        <v>553</v>
      </c>
      <c r="B113" s="1" t="s">
        <v>1144</v>
      </c>
      <c r="D113" s="1" t="s">
        <v>1145</v>
      </c>
      <c r="E113" s="1">
        <v>2006</v>
      </c>
      <c r="F113" s="1">
        <v>2012</v>
      </c>
      <c r="G113" s="1" t="s">
        <v>11</v>
      </c>
      <c r="H113" s="1" t="s">
        <v>1731</v>
      </c>
      <c r="I113" s="1" t="s">
        <v>1676</v>
      </c>
    </row>
    <row r="114" spans="1:9" x14ac:dyDescent="0.2">
      <c r="A114" s="1" t="s">
        <v>553</v>
      </c>
      <c r="B114" s="1" t="s">
        <v>1144</v>
      </c>
      <c r="D114" s="1" t="s">
        <v>1146</v>
      </c>
      <c r="E114" s="1">
        <v>2013</v>
      </c>
      <c r="F114" s="1">
        <v>2015</v>
      </c>
      <c r="G114" s="1" t="s">
        <v>11</v>
      </c>
      <c r="H114" s="1" t="s">
        <v>1731</v>
      </c>
      <c r="I114" s="1" t="s">
        <v>1676</v>
      </c>
    </row>
    <row r="115" spans="1:9" x14ac:dyDescent="0.2">
      <c r="A115" s="1" t="s">
        <v>249</v>
      </c>
      <c r="B115" s="1" t="s">
        <v>999</v>
      </c>
      <c r="E115" s="1">
        <v>2007</v>
      </c>
      <c r="F115" s="1">
        <v>2015</v>
      </c>
      <c r="G115" s="1" t="s">
        <v>24</v>
      </c>
      <c r="H115" s="1" t="s">
        <v>713</v>
      </c>
      <c r="I115" s="1" t="s">
        <v>1667</v>
      </c>
    </row>
    <row r="116" spans="1:9" x14ac:dyDescent="0.2">
      <c r="A116" s="1" t="s">
        <v>1068</v>
      </c>
      <c r="B116" s="1" t="s">
        <v>1072</v>
      </c>
      <c r="D116" s="1" t="s">
        <v>1073</v>
      </c>
      <c r="E116" s="1">
        <v>2013</v>
      </c>
      <c r="F116" s="1">
        <v>2014</v>
      </c>
      <c r="G116" s="1" t="s">
        <v>24</v>
      </c>
      <c r="H116" s="1" t="s">
        <v>713</v>
      </c>
      <c r="I116" s="1" t="s">
        <v>1667</v>
      </c>
    </row>
    <row r="117" spans="1:9" x14ac:dyDescent="0.2">
      <c r="A117" s="1" t="s">
        <v>1068</v>
      </c>
      <c r="B117" s="1" t="s">
        <v>1075</v>
      </c>
      <c r="E117" s="1">
        <v>2007</v>
      </c>
      <c r="F117" s="1">
        <v>2015</v>
      </c>
      <c r="G117" s="1" t="s">
        <v>24</v>
      </c>
      <c r="H117" s="1" t="s">
        <v>713</v>
      </c>
      <c r="I117" s="1" t="s">
        <v>1667</v>
      </c>
    </row>
    <row r="118" spans="1:9" x14ac:dyDescent="0.2">
      <c r="A118" s="1" t="s">
        <v>460</v>
      </c>
      <c r="B118" s="1">
        <v>911</v>
      </c>
      <c r="C118" s="1">
        <v>997</v>
      </c>
      <c r="D118" s="1" t="s">
        <v>1112</v>
      </c>
      <c r="E118" s="1">
        <v>2007</v>
      </c>
      <c r="F118" s="1">
        <v>2008</v>
      </c>
      <c r="G118" s="1" t="s">
        <v>24</v>
      </c>
      <c r="H118" s="1" t="s">
        <v>715</v>
      </c>
      <c r="I118" s="1" t="s">
        <v>1683</v>
      </c>
    </row>
    <row r="119" spans="1:9" x14ac:dyDescent="0.2">
      <c r="A119" s="1" t="s">
        <v>460</v>
      </c>
      <c r="B119" s="1">
        <v>911</v>
      </c>
      <c r="C119" s="1">
        <v>997</v>
      </c>
      <c r="D119" s="1" t="s">
        <v>1113</v>
      </c>
      <c r="E119" s="1">
        <v>2007</v>
      </c>
      <c r="F119" s="1">
        <v>2013</v>
      </c>
      <c r="G119" s="1" t="s">
        <v>24</v>
      </c>
      <c r="H119" s="1" t="s">
        <v>715</v>
      </c>
      <c r="I119" s="1" t="s">
        <v>1683</v>
      </c>
    </row>
    <row r="120" spans="1:9" x14ac:dyDescent="0.2">
      <c r="A120" s="1" t="s">
        <v>460</v>
      </c>
      <c r="B120" s="1" t="s">
        <v>478</v>
      </c>
      <c r="D120" s="1" t="s">
        <v>1118</v>
      </c>
      <c r="E120" s="1">
        <v>2008</v>
      </c>
      <c r="F120" s="1">
        <v>2008</v>
      </c>
      <c r="G120" s="1" t="s">
        <v>11</v>
      </c>
      <c r="H120" s="1" t="s">
        <v>1732</v>
      </c>
      <c r="I120" s="1" t="s">
        <v>1686</v>
      </c>
    </row>
    <row r="121" spans="1:9" x14ac:dyDescent="0.2">
      <c r="A121" s="1" t="s">
        <v>460</v>
      </c>
      <c r="B121" s="1" t="s">
        <v>478</v>
      </c>
      <c r="D121" s="1" t="s">
        <v>1119</v>
      </c>
      <c r="E121" s="1">
        <v>2009</v>
      </c>
      <c r="F121" s="1">
        <v>2010</v>
      </c>
      <c r="G121" s="1" t="s">
        <v>11</v>
      </c>
      <c r="H121" s="1" t="s">
        <v>1732</v>
      </c>
      <c r="I121" s="1" t="s">
        <v>1686</v>
      </c>
    </row>
    <row r="122" spans="1:9" x14ac:dyDescent="0.2">
      <c r="A122" s="1" t="s">
        <v>460</v>
      </c>
      <c r="B122" s="1" t="s">
        <v>478</v>
      </c>
      <c r="C122" s="1" t="s">
        <v>323</v>
      </c>
      <c r="D122" s="1" t="s">
        <v>1120</v>
      </c>
      <c r="E122" s="1" t="s">
        <v>781</v>
      </c>
      <c r="F122" s="1">
        <v>2017</v>
      </c>
      <c r="G122" s="1" t="s">
        <v>11</v>
      </c>
      <c r="H122" s="1" t="s">
        <v>1732</v>
      </c>
      <c r="I122" s="1" t="s">
        <v>1686</v>
      </c>
    </row>
    <row r="123" spans="1:9" x14ac:dyDescent="0.2">
      <c r="A123" s="1" t="s">
        <v>460</v>
      </c>
      <c r="B123" s="1" t="s">
        <v>1122</v>
      </c>
      <c r="D123" s="1" t="s">
        <v>1123</v>
      </c>
      <c r="E123" s="1">
        <v>2015</v>
      </c>
      <c r="F123" s="1">
        <v>2017</v>
      </c>
      <c r="G123" s="1" t="s">
        <v>11</v>
      </c>
      <c r="H123" s="1" t="s">
        <v>1732</v>
      </c>
      <c r="I123" s="1" t="s">
        <v>1686</v>
      </c>
    </row>
    <row r="124" spans="1:9" x14ac:dyDescent="0.2">
      <c r="A124" s="1" t="s">
        <v>460</v>
      </c>
      <c r="B124" s="1" t="s">
        <v>1125</v>
      </c>
      <c r="E124" s="1">
        <v>2010</v>
      </c>
      <c r="F124" s="1">
        <v>2013</v>
      </c>
      <c r="G124" s="1" t="s">
        <v>11</v>
      </c>
      <c r="H124" s="1" t="s">
        <v>1732</v>
      </c>
      <c r="I124" s="1" t="s">
        <v>1686</v>
      </c>
    </row>
    <row r="125" spans="1:9" x14ac:dyDescent="0.2">
      <c r="A125" s="1" t="s">
        <v>457</v>
      </c>
      <c r="B125" s="1" t="s">
        <v>1100</v>
      </c>
      <c r="D125" s="1" t="s">
        <v>1102</v>
      </c>
      <c r="E125" s="1">
        <v>2009</v>
      </c>
      <c r="F125" s="1">
        <v>2010</v>
      </c>
      <c r="G125" s="1" t="s">
        <v>24</v>
      </c>
      <c r="H125" s="1" t="s">
        <v>724</v>
      </c>
      <c r="I125" s="1" t="s">
        <v>1677</v>
      </c>
    </row>
    <row r="126" spans="1:9" x14ac:dyDescent="0.2">
      <c r="A126" s="1" t="s">
        <v>484</v>
      </c>
      <c r="B126" s="1" t="s">
        <v>1129</v>
      </c>
      <c r="E126" s="1">
        <v>2011</v>
      </c>
      <c r="F126" s="1">
        <v>2015</v>
      </c>
      <c r="G126" s="1" t="s">
        <v>24</v>
      </c>
      <c r="H126" s="1" t="s">
        <v>724</v>
      </c>
      <c r="I126" s="1" t="s">
        <v>1677</v>
      </c>
    </row>
    <row r="127" spans="1:9" x14ac:dyDescent="0.2">
      <c r="A127" s="1" t="s">
        <v>484</v>
      </c>
      <c r="B127" s="1" t="s">
        <v>1130</v>
      </c>
      <c r="E127" s="1">
        <v>2008</v>
      </c>
      <c r="F127" s="1">
        <v>2015</v>
      </c>
      <c r="G127" s="1" t="s">
        <v>24</v>
      </c>
      <c r="H127" s="1" t="s">
        <v>724</v>
      </c>
      <c r="I127" s="1" t="s">
        <v>1677</v>
      </c>
    </row>
    <row r="128" spans="1:9" x14ac:dyDescent="0.2">
      <c r="A128" s="1" t="s">
        <v>553</v>
      </c>
      <c r="B128" s="1" t="s">
        <v>1139</v>
      </c>
      <c r="D128" s="1" t="s">
        <v>1140</v>
      </c>
      <c r="E128" s="1">
        <v>2009</v>
      </c>
      <c r="F128" s="1">
        <v>2011</v>
      </c>
      <c r="G128" s="1" t="s">
        <v>24</v>
      </c>
      <c r="H128" s="1" t="s">
        <v>724</v>
      </c>
      <c r="I128" s="1" t="s">
        <v>1677</v>
      </c>
    </row>
    <row r="129" spans="1:9" x14ac:dyDescent="0.2">
      <c r="A129" s="1" t="s">
        <v>553</v>
      </c>
      <c r="B129" s="1" t="s">
        <v>1139</v>
      </c>
      <c r="E129" s="1">
        <v>2014</v>
      </c>
      <c r="F129" s="1">
        <v>2015</v>
      </c>
      <c r="G129" s="1" t="s">
        <v>24</v>
      </c>
      <c r="H129" s="1" t="s">
        <v>724</v>
      </c>
      <c r="I129" s="1" t="s">
        <v>1677</v>
      </c>
    </row>
    <row r="130" spans="1:9" x14ac:dyDescent="0.2">
      <c r="A130" s="1" t="s">
        <v>553</v>
      </c>
      <c r="B130" s="1" t="s">
        <v>1142</v>
      </c>
      <c r="E130" s="1">
        <v>2009</v>
      </c>
      <c r="F130" s="1">
        <v>2013</v>
      </c>
      <c r="G130" s="1" t="s">
        <v>24</v>
      </c>
      <c r="H130" s="1" t="s">
        <v>724</v>
      </c>
      <c r="I130" s="1" t="s">
        <v>1677</v>
      </c>
    </row>
    <row r="131" spans="1:9" x14ac:dyDescent="0.2">
      <c r="A131" s="1" t="s">
        <v>553</v>
      </c>
      <c r="B131" s="1" t="s">
        <v>1148</v>
      </c>
      <c r="D131" s="1" t="s">
        <v>966</v>
      </c>
      <c r="E131" s="1">
        <v>2012</v>
      </c>
      <c r="F131" s="1">
        <v>2015</v>
      </c>
      <c r="G131" s="1" t="s">
        <v>24</v>
      </c>
      <c r="H131" s="1" t="s">
        <v>724</v>
      </c>
      <c r="I131" s="1" t="s">
        <v>1677</v>
      </c>
    </row>
    <row r="132" spans="1:9" x14ac:dyDescent="0.2">
      <c r="A132" s="1" t="s">
        <v>433</v>
      </c>
      <c r="B132" s="1" t="s">
        <v>1092</v>
      </c>
      <c r="D132" s="1" t="s">
        <v>1093</v>
      </c>
      <c r="E132" s="1">
        <v>2014</v>
      </c>
      <c r="F132" s="1">
        <v>2014</v>
      </c>
      <c r="G132" s="1" t="s">
        <v>11</v>
      </c>
      <c r="H132" s="1" t="s">
        <v>726</v>
      </c>
      <c r="I132" s="1" t="s">
        <v>1675</v>
      </c>
    </row>
    <row r="133" spans="1:9" x14ac:dyDescent="0.2">
      <c r="A133" s="1" t="s">
        <v>433</v>
      </c>
      <c r="B133" s="1" t="s">
        <v>447</v>
      </c>
      <c r="E133" s="1">
        <v>2009</v>
      </c>
      <c r="F133" s="1">
        <v>2016</v>
      </c>
      <c r="G133" s="1" t="s">
        <v>11</v>
      </c>
      <c r="H133" s="1" t="s">
        <v>726</v>
      </c>
      <c r="I133" s="1" t="s">
        <v>1675</v>
      </c>
    </row>
    <row r="134" spans="1:9" x14ac:dyDescent="0.2">
      <c r="A134" s="1" t="s">
        <v>433</v>
      </c>
      <c r="B134" s="1" t="s">
        <v>1094</v>
      </c>
      <c r="D134" s="1" t="s">
        <v>1095</v>
      </c>
      <c r="E134" s="1">
        <v>2009</v>
      </c>
      <c r="F134" s="1">
        <v>2012</v>
      </c>
      <c r="G134" s="1" t="s">
        <v>11</v>
      </c>
      <c r="H134" s="1" t="s">
        <v>726</v>
      </c>
      <c r="I134" s="1" t="s">
        <v>1675</v>
      </c>
    </row>
    <row r="135" spans="1:9" x14ac:dyDescent="0.2">
      <c r="A135" s="1" t="s">
        <v>249</v>
      </c>
      <c r="B135" s="1" t="s">
        <v>998</v>
      </c>
      <c r="E135" s="1">
        <v>2011</v>
      </c>
      <c r="F135" s="1">
        <v>2015</v>
      </c>
      <c r="G135" s="1" t="s">
        <v>24</v>
      </c>
      <c r="H135" s="1" t="s">
        <v>728</v>
      </c>
      <c r="I135" s="1" t="s">
        <v>1666</v>
      </c>
    </row>
    <row r="136" spans="1:9" x14ac:dyDescent="0.2">
      <c r="A136" s="1" t="s">
        <v>249</v>
      </c>
      <c r="B136" s="1" t="s">
        <v>1000</v>
      </c>
      <c r="E136" s="1">
        <v>2011</v>
      </c>
      <c r="F136" s="1">
        <v>2015</v>
      </c>
      <c r="G136" s="1" t="s">
        <v>24</v>
      </c>
      <c r="H136" s="1" t="s">
        <v>728</v>
      </c>
      <c r="I136" s="1" t="s">
        <v>1666</v>
      </c>
    </row>
    <row r="137" spans="1:9" x14ac:dyDescent="0.2">
      <c r="A137" s="1" t="s">
        <v>249</v>
      </c>
      <c r="B137" s="1" t="s">
        <v>1004</v>
      </c>
      <c r="E137" s="1">
        <v>2009</v>
      </c>
      <c r="F137" s="1">
        <v>2015</v>
      </c>
      <c r="G137" s="1" t="s">
        <v>24</v>
      </c>
      <c r="H137" s="1" t="s">
        <v>728</v>
      </c>
      <c r="I137" s="1" t="s">
        <v>1666</v>
      </c>
    </row>
    <row r="138" spans="1:9" x14ac:dyDescent="0.2">
      <c r="A138" s="1" t="s">
        <v>249</v>
      </c>
      <c r="B138" s="1" t="s">
        <v>1005</v>
      </c>
      <c r="D138" s="1" t="s">
        <v>1006</v>
      </c>
      <c r="E138" s="1">
        <v>2010</v>
      </c>
      <c r="F138" s="1">
        <v>2015</v>
      </c>
      <c r="G138" s="1" t="s">
        <v>24</v>
      </c>
      <c r="H138" s="1" t="s">
        <v>728</v>
      </c>
      <c r="I138" s="1" t="s">
        <v>1666</v>
      </c>
    </row>
    <row r="139" spans="1:9" x14ac:dyDescent="0.2">
      <c r="A139" s="1" t="s">
        <v>1068</v>
      </c>
      <c r="B139" s="1" t="s">
        <v>1071</v>
      </c>
      <c r="E139" s="1">
        <v>2009</v>
      </c>
      <c r="F139" s="1">
        <v>2012</v>
      </c>
      <c r="G139" s="1" t="s">
        <v>24</v>
      </c>
      <c r="H139" s="1" t="s">
        <v>728</v>
      </c>
      <c r="I139" s="1" t="s">
        <v>1666</v>
      </c>
    </row>
    <row r="140" spans="1:9" x14ac:dyDescent="0.2">
      <c r="A140" s="1" t="s">
        <v>1068</v>
      </c>
      <c r="B140" s="1" t="s">
        <v>1072</v>
      </c>
      <c r="E140" s="1">
        <v>2010</v>
      </c>
      <c r="F140" s="1">
        <v>2015</v>
      </c>
      <c r="G140" s="1" t="s">
        <v>24</v>
      </c>
      <c r="H140" s="1" t="s">
        <v>728</v>
      </c>
      <c r="I140" s="1" t="s">
        <v>1666</v>
      </c>
    </row>
    <row r="141" spans="1:9" x14ac:dyDescent="0.2">
      <c r="A141" s="1" t="s">
        <v>1068</v>
      </c>
      <c r="B141" s="1" t="s">
        <v>1074</v>
      </c>
      <c r="E141" s="1">
        <v>2011</v>
      </c>
      <c r="F141" s="1">
        <v>2015</v>
      </c>
      <c r="G141" s="1" t="s">
        <v>24</v>
      </c>
      <c r="H141" s="1" t="s">
        <v>728</v>
      </c>
      <c r="I141" s="1" t="s">
        <v>1666</v>
      </c>
    </row>
    <row r="142" spans="1:9" x14ac:dyDescent="0.2">
      <c r="A142" s="1" t="s">
        <v>1086</v>
      </c>
      <c r="B142" s="1" t="s">
        <v>1088</v>
      </c>
      <c r="E142" s="1">
        <v>2010</v>
      </c>
      <c r="F142" s="1">
        <v>2010</v>
      </c>
      <c r="G142" s="1" t="s">
        <v>24</v>
      </c>
      <c r="H142" s="1" t="s">
        <v>728</v>
      </c>
      <c r="I142" s="1" t="s">
        <v>1666</v>
      </c>
    </row>
    <row r="143" spans="1:9" x14ac:dyDescent="0.2">
      <c r="A143" s="1" t="s">
        <v>460</v>
      </c>
      <c r="B143" s="1">
        <v>911</v>
      </c>
      <c r="C143" s="1">
        <v>997</v>
      </c>
      <c r="D143" s="1" t="s">
        <v>1109</v>
      </c>
      <c r="E143" s="1">
        <v>2009</v>
      </c>
      <c r="F143" s="1">
        <v>2012</v>
      </c>
      <c r="G143" s="1" t="s">
        <v>11</v>
      </c>
      <c r="H143" s="1" t="s">
        <v>731</v>
      </c>
      <c r="I143" s="1" t="s">
        <v>1684</v>
      </c>
    </row>
    <row r="144" spans="1:9" x14ac:dyDescent="0.2">
      <c r="A144" s="1" t="s">
        <v>460</v>
      </c>
      <c r="B144" s="1">
        <v>911</v>
      </c>
      <c r="C144" s="1">
        <v>991</v>
      </c>
      <c r="D144" s="1" t="s">
        <v>1115</v>
      </c>
      <c r="E144" s="1">
        <v>2012</v>
      </c>
      <c r="F144" s="1">
        <v>2014</v>
      </c>
      <c r="G144" s="1" t="s">
        <v>11</v>
      </c>
      <c r="H144" s="1" t="s">
        <v>731</v>
      </c>
      <c r="I144" s="1" t="s">
        <v>1684</v>
      </c>
    </row>
    <row r="145" spans="1:9" x14ac:dyDescent="0.2">
      <c r="A145" s="1" t="s">
        <v>392</v>
      </c>
      <c r="B145" s="1" t="s">
        <v>1057</v>
      </c>
      <c r="E145" s="1">
        <v>2013</v>
      </c>
      <c r="F145" s="1">
        <v>2015</v>
      </c>
      <c r="G145" s="1" t="s">
        <v>24</v>
      </c>
      <c r="H145" s="1" t="s">
        <v>1689</v>
      </c>
      <c r="I145" s="1" t="s">
        <v>1690</v>
      </c>
    </row>
    <row r="146" spans="1:9" x14ac:dyDescent="0.2">
      <c r="A146" s="1" t="s">
        <v>392</v>
      </c>
      <c r="B146" s="1" t="s">
        <v>1059</v>
      </c>
      <c r="E146" s="1">
        <v>2013</v>
      </c>
      <c r="F146" s="1">
        <v>2015</v>
      </c>
      <c r="G146" s="1" t="s">
        <v>24</v>
      </c>
      <c r="H146" s="1" t="s">
        <v>1689</v>
      </c>
      <c r="I146" s="1" t="s">
        <v>1690</v>
      </c>
    </row>
    <row r="147" spans="1:9" x14ac:dyDescent="0.2">
      <c r="A147" s="1" t="s">
        <v>392</v>
      </c>
      <c r="B147" s="1" t="s">
        <v>1061</v>
      </c>
      <c r="E147" s="1">
        <v>2014</v>
      </c>
      <c r="F147" s="1">
        <v>2015</v>
      </c>
      <c r="G147" s="1" t="s">
        <v>24</v>
      </c>
      <c r="H147" s="1" t="s">
        <v>1689</v>
      </c>
      <c r="I147" s="1" t="s">
        <v>1690</v>
      </c>
    </row>
    <row r="148" spans="1:9" x14ac:dyDescent="0.2">
      <c r="A148" s="1" t="s">
        <v>392</v>
      </c>
      <c r="B148" s="1" t="s">
        <v>1063</v>
      </c>
      <c r="E148" s="1">
        <v>2014</v>
      </c>
      <c r="F148" s="1">
        <v>2015</v>
      </c>
      <c r="G148" s="1" t="s">
        <v>24</v>
      </c>
      <c r="H148" s="1" t="s">
        <v>1689</v>
      </c>
      <c r="I148" s="1" t="s">
        <v>1690</v>
      </c>
    </row>
    <row r="149" spans="1:9" x14ac:dyDescent="0.2">
      <c r="A149" s="1" t="s">
        <v>392</v>
      </c>
      <c r="B149" s="1" t="s">
        <v>1064</v>
      </c>
      <c r="D149" s="1" t="s">
        <v>1065</v>
      </c>
      <c r="E149" s="1">
        <v>2015</v>
      </c>
      <c r="F149" s="1">
        <v>2015</v>
      </c>
      <c r="G149" s="1" t="s">
        <v>24</v>
      </c>
      <c r="H149" s="1" t="s">
        <v>1689</v>
      </c>
      <c r="I149" s="1" t="s">
        <v>1690</v>
      </c>
    </row>
    <row r="150" spans="1:9" x14ac:dyDescent="0.2">
      <c r="A150" s="1" t="s">
        <v>392</v>
      </c>
      <c r="B150" s="1" t="s">
        <v>1066</v>
      </c>
      <c r="E150" s="1">
        <v>2010</v>
      </c>
      <c r="F150" s="1">
        <v>2015</v>
      </c>
      <c r="G150" s="1" t="s">
        <v>24</v>
      </c>
      <c r="H150" s="1" t="s">
        <v>1689</v>
      </c>
      <c r="I150" s="1" t="s">
        <v>1690</v>
      </c>
    </row>
    <row r="151" spans="1:9" x14ac:dyDescent="0.2">
      <c r="A151" s="1" t="s">
        <v>392</v>
      </c>
      <c r="B151" s="1" t="s">
        <v>1067</v>
      </c>
      <c r="E151" s="1">
        <v>2010</v>
      </c>
      <c r="F151" s="1">
        <v>2014</v>
      </c>
      <c r="G151" s="1" t="s">
        <v>24</v>
      </c>
      <c r="H151" s="1" t="s">
        <v>1689</v>
      </c>
      <c r="I151" s="1" t="s">
        <v>1690</v>
      </c>
    </row>
    <row r="152" spans="1:9" x14ac:dyDescent="0.2">
      <c r="A152" s="1" t="s">
        <v>553</v>
      </c>
      <c r="B152" s="1" t="s">
        <v>1141</v>
      </c>
      <c r="E152" s="1">
        <v>2014</v>
      </c>
      <c r="F152" s="1">
        <v>2015</v>
      </c>
      <c r="G152" s="1" t="s">
        <v>24</v>
      </c>
      <c r="H152" s="1" t="s">
        <v>1689</v>
      </c>
      <c r="I152" s="1" t="s">
        <v>1690</v>
      </c>
    </row>
    <row r="153" spans="1:9" x14ac:dyDescent="0.2">
      <c r="A153" s="1" t="s">
        <v>553</v>
      </c>
      <c r="B153" s="1" t="s">
        <v>1143</v>
      </c>
      <c r="E153" s="1">
        <v>2012</v>
      </c>
      <c r="F153" s="1">
        <v>2016</v>
      </c>
      <c r="G153" s="1" t="s">
        <v>24</v>
      </c>
      <c r="H153" s="1" t="s">
        <v>1689</v>
      </c>
      <c r="I153" s="1" t="s">
        <v>1690</v>
      </c>
    </row>
    <row r="154" spans="1:9" x14ac:dyDescent="0.2">
      <c r="A154" s="1" t="s">
        <v>553</v>
      </c>
      <c r="B154" s="1" t="s">
        <v>1147</v>
      </c>
      <c r="E154" s="1">
        <v>2011</v>
      </c>
      <c r="F154" s="1">
        <v>2015</v>
      </c>
      <c r="G154" s="1" t="s">
        <v>24</v>
      </c>
      <c r="H154" s="1" t="s">
        <v>1689</v>
      </c>
      <c r="I154" s="1" t="s">
        <v>1690</v>
      </c>
    </row>
    <row r="155" spans="1:9" x14ac:dyDescent="0.2">
      <c r="A155" s="1" t="s">
        <v>460</v>
      </c>
      <c r="B155" s="1" t="s">
        <v>478</v>
      </c>
      <c r="C155" s="1" t="s">
        <v>323</v>
      </c>
      <c r="D155" s="1" t="s">
        <v>986</v>
      </c>
      <c r="E155" s="1">
        <v>2013</v>
      </c>
      <c r="F155" s="1">
        <v>2017</v>
      </c>
      <c r="G155" s="1" t="s">
        <v>11</v>
      </c>
      <c r="H155" s="1" t="s">
        <v>738</v>
      </c>
      <c r="I155" s="1" t="s">
        <v>1687</v>
      </c>
    </row>
    <row r="156" spans="1:9" x14ac:dyDescent="0.2">
      <c r="A156" s="1" t="s">
        <v>21</v>
      </c>
      <c r="B156" s="1" t="s">
        <v>780</v>
      </c>
      <c r="E156" s="1">
        <v>2012</v>
      </c>
      <c r="F156" s="1">
        <v>2014</v>
      </c>
      <c r="G156" s="1" t="s">
        <v>24</v>
      </c>
      <c r="H156" s="1" t="s">
        <v>1733</v>
      </c>
      <c r="I156" s="1" t="s">
        <v>1659</v>
      </c>
    </row>
    <row r="157" spans="1:9" x14ac:dyDescent="0.2">
      <c r="A157" s="1" t="s">
        <v>21</v>
      </c>
      <c r="B157" s="1" t="s">
        <v>782</v>
      </c>
      <c r="D157" s="1" t="s">
        <v>785</v>
      </c>
      <c r="E157" s="1">
        <v>2012</v>
      </c>
      <c r="F157" s="1">
        <v>2014</v>
      </c>
      <c r="G157" s="1" t="s">
        <v>24</v>
      </c>
      <c r="H157" s="1" t="s">
        <v>1733</v>
      </c>
      <c r="I157" s="1" t="s">
        <v>1659</v>
      </c>
    </row>
    <row r="158" spans="1:9" x14ac:dyDescent="0.2">
      <c r="A158" s="1" t="s">
        <v>21</v>
      </c>
      <c r="B158" s="1" t="s">
        <v>786</v>
      </c>
      <c r="D158" s="1" t="s">
        <v>787</v>
      </c>
      <c r="E158" s="1">
        <v>2012</v>
      </c>
      <c r="F158" s="1">
        <v>2014</v>
      </c>
      <c r="G158" s="1" t="s">
        <v>24</v>
      </c>
      <c r="H158" s="1" t="s">
        <v>1733</v>
      </c>
      <c r="I158" s="1" t="s">
        <v>1659</v>
      </c>
    </row>
    <row r="159" spans="1:9" x14ac:dyDescent="0.2">
      <c r="A159" s="1" t="s">
        <v>21</v>
      </c>
      <c r="B159" s="1" t="s">
        <v>789</v>
      </c>
      <c r="E159" s="1">
        <v>2011</v>
      </c>
      <c r="F159" s="1">
        <v>2014</v>
      </c>
      <c r="G159" s="1" t="s">
        <v>24</v>
      </c>
      <c r="H159" s="1" t="s">
        <v>1733</v>
      </c>
      <c r="I159" s="1" t="s">
        <v>1659</v>
      </c>
    </row>
    <row r="160" spans="1:9" x14ac:dyDescent="0.2">
      <c r="A160" s="1" t="s">
        <v>21</v>
      </c>
      <c r="B160" s="1" t="s">
        <v>796</v>
      </c>
      <c r="D160" s="1" t="s">
        <v>797</v>
      </c>
      <c r="E160" s="1">
        <v>2013</v>
      </c>
      <c r="F160" s="1">
        <v>2015</v>
      </c>
      <c r="G160" s="1" t="s">
        <v>24</v>
      </c>
      <c r="H160" s="1" t="s">
        <v>1733</v>
      </c>
      <c r="I160" s="1" t="s">
        <v>1659</v>
      </c>
    </row>
    <row r="161" spans="1:9" x14ac:dyDescent="0.2">
      <c r="A161" s="1" t="s">
        <v>21</v>
      </c>
      <c r="B161" s="1" t="s">
        <v>798</v>
      </c>
      <c r="D161" s="1" t="s">
        <v>797</v>
      </c>
      <c r="E161" s="1">
        <v>2014</v>
      </c>
      <c r="F161" s="1">
        <v>2017</v>
      </c>
      <c r="G161" s="1" t="s">
        <v>24</v>
      </c>
      <c r="H161" s="1" t="s">
        <v>1733</v>
      </c>
      <c r="I161" s="1" t="s">
        <v>1659</v>
      </c>
    </row>
    <row r="162" spans="1:9" x14ac:dyDescent="0.2">
      <c r="A162" s="1" t="s">
        <v>21</v>
      </c>
      <c r="B162" s="1" t="s">
        <v>801</v>
      </c>
      <c r="D162" s="1" t="s">
        <v>797</v>
      </c>
      <c r="E162" s="1">
        <v>2013</v>
      </c>
      <c r="F162" s="1">
        <v>2014</v>
      </c>
      <c r="G162" s="1" t="s">
        <v>24</v>
      </c>
      <c r="H162" s="1" t="s">
        <v>1733</v>
      </c>
      <c r="I162" s="1" t="s">
        <v>1659</v>
      </c>
    </row>
    <row r="163" spans="1:9" x14ac:dyDescent="0.2">
      <c r="A163" s="1" t="s">
        <v>21</v>
      </c>
      <c r="B163" s="1" t="s">
        <v>802</v>
      </c>
      <c r="D163" s="1" t="s">
        <v>797</v>
      </c>
      <c r="E163" s="1">
        <v>2013</v>
      </c>
      <c r="F163" s="1">
        <v>2014</v>
      </c>
      <c r="G163" s="1" t="s">
        <v>24</v>
      </c>
      <c r="H163" s="1" t="s">
        <v>1733</v>
      </c>
      <c r="I163" s="1" t="s">
        <v>1659</v>
      </c>
    </row>
    <row r="164" spans="1:9" x14ac:dyDescent="0.2">
      <c r="A164" s="1" t="s">
        <v>21</v>
      </c>
      <c r="B164" s="1" t="s">
        <v>803</v>
      </c>
      <c r="D164" s="1" t="s">
        <v>797</v>
      </c>
      <c r="E164" s="1">
        <v>2013</v>
      </c>
      <c r="F164" s="1">
        <v>2014</v>
      </c>
      <c r="G164" s="1" t="s">
        <v>24</v>
      </c>
      <c r="H164" s="1" t="s">
        <v>1733</v>
      </c>
      <c r="I164" s="1" t="s">
        <v>1659</v>
      </c>
    </row>
    <row r="165" spans="1:9" x14ac:dyDescent="0.2">
      <c r="A165" s="1" t="s">
        <v>460</v>
      </c>
      <c r="B165" s="1" t="s">
        <v>1122</v>
      </c>
      <c r="D165" s="1" t="s">
        <v>1124</v>
      </c>
      <c r="E165" s="1">
        <v>2015</v>
      </c>
      <c r="F165" s="1">
        <v>2015</v>
      </c>
      <c r="G165" s="1" t="s">
        <v>24</v>
      </c>
      <c r="H165" s="1" t="s">
        <v>1733</v>
      </c>
      <c r="I165" s="1" t="s">
        <v>1659</v>
      </c>
    </row>
    <row r="166" spans="1:9" x14ac:dyDescent="0.2">
      <c r="A166" s="1" t="s">
        <v>38</v>
      </c>
      <c r="B166" s="1" t="s">
        <v>42</v>
      </c>
      <c r="D166" s="1" t="s">
        <v>810</v>
      </c>
      <c r="E166" s="1">
        <v>2014</v>
      </c>
      <c r="F166" s="1">
        <v>2014</v>
      </c>
      <c r="G166" s="1" t="s">
        <v>11</v>
      </c>
      <c r="H166" s="1" t="s">
        <v>751</v>
      </c>
      <c r="I166" s="1" t="s">
        <v>1662</v>
      </c>
    </row>
    <row r="167" spans="1:9" x14ac:dyDescent="0.2">
      <c r="A167" s="1" t="s">
        <v>38</v>
      </c>
      <c r="B167" s="1" t="s">
        <v>821</v>
      </c>
      <c r="C167" s="1" t="s">
        <v>815</v>
      </c>
      <c r="D167" s="1" t="s">
        <v>810</v>
      </c>
      <c r="E167" s="1" t="s">
        <v>766</v>
      </c>
      <c r="F167" s="1">
        <v>2016</v>
      </c>
      <c r="G167" s="1" t="s">
        <v>11</v>
      </c>
      <c r="H167" s="1" t="s">
        <v>751</v>
      </c>
      <c r="I167" s="1" t="s">
        <v>1662</v>
      </c>
    </row>
    <row r="168" spans="1:9" x14ac:dyDescent="0.2">
      <c r="A168" s="1" t="s">
        <v>38</v>
      </c>
      <c r="B168" s="1" t="s">
        <v>77</v>
      </c>
      <c r="D168" s="1" t="s">
        <v>810</v>
      </c>
      <c r="E168" s="1">
        <v>2013</v>
      </c>
      <c r="F168" s="1">
        <v>2014</v>
      </c>
      <c r="G168" s="1" t="s">
        <v>11</v>
      </c>
      <c r="H168" s="1" t="s">
        <v>751</v>
      </c>
      <c r="I168" s="1" t="s">
        <v>1662</v>
      </c>
    </row>
    <row r="169" spans="1:9" x14ac:dyDescent="0.2">
      <c r="A169" s="1" t="s">
        <v>38</v>
      </c>
      <c r="B169" s="1" t="s">
        <v>826</v>
      </c>
      <c r="C169" s="1" t="s">
        <v>815</v>
      </c>
      <c r="D169" s="1" t="s">
        <v>810</v>
      </c>
      <c r="E169" s="1" t="s">
        <v>766</v>
      </c>
      <c r="F169" s="1">
        <v>2016</v>
      </c>
      <c r="G169" s="1" t="s">
        <v>11</v>
      </c>
      <c r="H169" s="1" t="s">
        <v>751</v>
      </c>
      <c r="I169" s="1" t="s">
        <v>1662</v>
      </c>
    </row>
    <row r="170" spans="1:9" x14ac:dyDescent="0.2">
      <c r="A170" s="1" t="s">
        <v>38</v>
      </c>
      <c r="B170" s="1" t="s">
        <v>827</v>
      </c>
      <c r="C170" s="1" t="s">
        <v>815</v>
      </c>
      <c r="D170" s="1" t="s">
        <v>810</v>
      </c>
      <c r="E170" s="1">
        <v>2013</v>
      </c>
      <c r="F170" s="1">
        <v>2016</v>
      </c>
      <c r="G170" s="1" t="s">
        <v>11</v>
      </c>
      <c r="H170" s="1" t="s">
        <v>751</v>
      </c>
      <c r="I170" s="1" t="s">
        <v>1662</v>
      </c>
    </row>
    <row r="171" spans="1:9" x14ac:dyDescent="0.2">
      <c r="A171" s="1" t="s">
        <v>38</v>
      </c>
      <c r="B171" s="1" t="s">
        <v>99</v>
      </c>
      <c r="C171" s="1" t="s">
        <v>815</v>
      </c>
      <c r="E171" s="1">
        <v>2012</v>
      </c>
      <c r="F171" s="1">
        <v>2013</v>
      </c>
      <c r="G171" s="1" t="s">
        <v>11</v>
      </c>
      <c r="H171" s="1" t="s">
        <v>751</v>
      </c>
      <c r="I171" s="1" t="s">
        <v>1662</v>
      </c>
    </row>
    <row r="172" spans="1:9" x14ac:dyDescent="0.2">
      <c r="A172" s="1" t="s">
        <v>38</v>
      </c>
      <c r="B172" s="1" t="s">
        <v>831</v>
      </c>
      <c r="C172" s="1" t="s">
        <v>815</v>
      </c>
      <c r="E172" s="1">
        <v>2013</v>
      </c>
      <c r="F172" s="1">
        <v>2013</v>
      </c>
      <c r="G172" s="1" t="s">
        <v>11</v>
      </c>
      <c r="H172" s="1" t="s">
        <v>751</v>
      </c>
      <c r="I172" s="1" t="s">
        <v>1662</v>
      </c>
    </row>
    <row r="173" spans="1:9" x14ac:dyDescent="0.2">
      <c r="A173" s="1" t="s">
        <v>38</v>
      </c>
      <c r="B173" s="1" t="s">
        <v>833</v>
      </c>
      <c r="D173" s="1" t="s">
        <v>834</v>
      </c>
      <c r="E173" s="1">
        <v>2014</v>
      </c>
      <c r="F173" s="1">
        <v>2014</v>
      </c>
      <c r="G173" s="1" t="s">
        <v>11</v>
      </c>
      <c r="H173" s="1" t="s">
        <v>751</v>
      </c>
      <c r="I173" s="1" t="s">
        <v>1662</v>
      </c>
    </row>
    <row r="174" spans="1:9" x14ac:dyDescent="0.2">
      <c r="A174" s="1" t="s">
        <v>38</v>
      </c>
      <c r="B174" s="1" t="s">
        <v>835</v>
      </c>
      <c r="D174" s="1" t="s">
        <v>834</v>
      </c>
      <c r="E174" s="1">
        <v>2014</v>
      </c>
      <c r="F174" s="1">
        <v>2014</v>
      </c>
      <c r="G174" s="1" t="s">
        <v>11</v>
      </c>
      <c r="H174" s="1" t="s">
        <v>751</v>
      </c>
      <c r="I174" s="1" t="s">
        <v>1662</v>
      </c>
    </row>
    <row r="175" spans="1:9" x14ac:dyDescent="0.2">
      <c r="A175" s="1" t="s">
        <v>38</v>
      </c>
      <c r="B175" s="1" t="s">
        <v>836</v>
      </c>
      <c r="D175" s="1" t="s">
        <v>837</v>
      </c>
      <c r="E175" s="1">
        <v>2014</v>
      </c>
      <c r="F175" s="1">
        <v>2014</v>
      </c>
      <c r="G175" s="1" t="s">
        <v>11</v>
      </c>
      <c r="H175" s="1" t="s">
        <v>751</v>
      </c>
      <c r="I175" s="1" t="s">
        <v>1662</v>
      </c>
    </row>
    <row r="176" spans="1:9" x14ac:dyDescent="0.2">
      <c r="A176" s="1" t="s">
        <v>38</v>
      </c>
      <c r="B176" s="1" t="s">
        <v>839</v>
      </c>
      <c r="D176" s="1" t="s">
        <v>837</v>
      </c>
      <c r="E176" s="1">
        <v>2014</v>
      </c>
      <c r="F176" s="1">
        <v>2014</v>
      </c>
      <c r="G176" s="1" t="s">
        <v>11</v>
      </c>
      <c r="H176" s="1" t="s">
        <v>751</v>
      </c>
      <c r="I176" s="1" t="s">
        <v>1662</v>
      </c>
    </row>
    <row r="177" spans="1:9" x14ac:dyDescent="0.2">
      <c r="A177" s="1" t="s">
        <v>38</v>
      </c>
      <c r="B177" s="1" t="s">
        <v>893</v>
      </c>
      <c r="C177" s="1" t="s">
        <v>815</v>
      </c>
      <c r="E177" s="1">
        <v>2013</v>
      </c>
      <c r="F177" s="1">
        <v>2014</v>
      </c>
      <c r="G177" s="1" t="s">
        <v>11</v>
      </c>
      <c r="H177" s="1" t="s">
        <v>751</v>
      </c>
      <c r="I177" s="1" t="s">
        <v>1662</v>
      </c>
    </row>
    <row r="178" spans="1:9" x14ac:dyDescent="0.2">
      <c r="A178" s="1" t="s">
        <v>38</v>
      </c>
      <c r="B178" s="1" t="s">
        <v>899</v>
      </c>
      <c r="C178" s="1" t="s">
        <v>900</v>
      </c>
      <c r="E178" s="1">
        <v>2015</v>
      </c>
      <c r="F178" s="1">
        <v>2017</v>
      </c>
      <c r="G178" s="1" t="s">
        <v>11</v>
      </c>
      <c r="H178" s="1" t="s">
        <v>751</v>
      </c>
      <c r="I178" s="1" t="s">
        <v>1662</v>
      </c>
    </row>
    <row r="179" spans="1:9" x14ac:dyDescent="0.2">
      <c r="A179" s="1" t="s">
        <v>38</v>
      </c>
      <c r="B179" s="1" t="s">
        <v>901</v>
      </c>
      <c r="E179" s="1">
        <v>2016</v>
      </c>
      <c r="F179" s="1">
        <v>2017</v>
      </c>
      <c r="G179" s="1" t="s">
        <v>11</v>
      </c>
      <c r="H179" s="1" t="s">
        <v>751</v>
      </c>
      <c r="I179" s="1" t="s">
        <v>1662</v>
      </c>
    </row>
    <row r="180" spans="1:9" x14ac:dyDescent="0.2">
      <c r="A180" s="1" t="s">
        <v>38</v>
      </c>
      <c r="B180" s="1" t="s">
        <v>902</v>
      </c>
      <c r="C180" s="1" t="s">
        <v>809</v>
      </c>
      <c r="E180" s="1">
        <v>2014</v>
      </c>
      <c r="F180" s="1">
        <v>2016</v>
      </c>
      <c r="G180" s="1" t="s">
        <v>11</v>
      </c>
      <c r="H180" s="1" t="s">
        <v>751</v>
      </c>
      <c r="I180" s="1" t="s">
        <v>1662</v>
      </c>
    </row>
    <row r="181" spans="1:9" x14ac:dyDescent="0.2">
      <c r="A181" s="1" t="s">
        <v>38</v>
      </c>
      <c r="B181" s="1" t="s">
        <v>903</v>
      </c>
      <c r="E181" s="1">
        <v>2017</v>
      </c>
      <c r="F181" s="1">
        <v>2018</v>
      </c>
      <c r="G181" s="1" t="s">
        <v>11</v>
      </c>
      <c r="H181" s="1" t="s">
        <v>751</v>
      </c>
      <c r="I181" s="1" t="s">
        <v>1662</v>
      </c>
    </row>
    <row r="182" spans="1:9" x14ac:dyDescent="0.2">
      <c r="A182" s="1" t="s">
        <v>38</v>
      </c>
      <c r="B182" s="1" t="s">
        <v>904</v>
      </c>
      <c r="E182" s="1">
        <v>2017</v>
      </c>
      <c r="F182" s="1">
        <v>2018</v>
      </c>
      <c r="G182" s="1" t="s">
        <v>11</v>
      </c>
      <c r="H182" s="1" t="s">
        <v>751</v>
      </c>
      <c r="I182" s="1" t="s">
        <v>1662</v>
      </c>
    </row>
    <row r="183" spans="1:9" x14ac:dyDescent="0.2">
      <c r="A183" s="1" t="s">
        <v>38</v>
      </c>
      <c r="B183" s="1" t="s">
        <v>101</v>
      </c>
      <c r="C183" s="1" t="s">
        <v>906</v>
      </c>
      <c r="D183" s="1" t="s">
        <v>797</v>
      </c>
      <c r="E183" s="1">
        <v>2014</v>
      </c>
      <c r="F183" s="1">
        <v>2017</v>
      </c>
      <c r="G183" s="1" t="s">
        <v>11</v>
      </c>
      <c r="H183" s="1" t="s">
        <v>751</v>
      </c>
      <c r="I183" s="1" t="s">
        <v>1662</v>
      </c>
    </row>
    <row r="184" spans="1:9" x14ac:dyDescent="0.2">
      <c r="A184" s="1" t="s">
        <v>38</v>
      </c>
      <c r="B184" s="1" t="s">
        <v>907</v>
      </c>
      <c r="C184" s="1" t="s">
        <v>906</v>
      </c>
      <c r="D184" s="1" t="s">
        <v>806</v>
      </c>
      <c r="E184" s="1">
        <v>2015</v>
      </c>
      <c r="F184" s="1">
        <v>2017</v>
      </c>
      <c r="G184" s="1" t="s">
        <v>11</v>
      </c>
      <c r="H184" s="1" t="s">
        <v>751</v>
      </c>
      <c r="I184" s="1" t="s">
        <v>1662</v>
      </c>
    </row>
    <row r="185" spans="1:9" x14ac:dyDescent="0.2">
      <c r="A185" s="1" t="s">
        <v>38</v>
      </c>
      <c r="B185" s="1" t="s">
        <v>99</v>
      </c>
      <c r="C185" s="1" t="s">
        <v>58</v>
      </c>
      <c r="D185" s="1" t="s">
        <v>830</v>
      </c>
      <c r="E185" s="1" t="s">
        <v>768</v>
      </c>
      <c r="F185" s="1">
        <v>2013</v>
      </c>
      <c r="G185" s="1" t="s">
        <v>24</v>
      </c>
      <c r="H185" s="1" t="s">
        <v>752</v>
      </c>
      <c r="I185" s="1" t="s">
        <v>1663</v>
      </c>
    </row>
    <row r="186" spans="1:9" x14ac:dyDescent="0.2">
      <c r="A186" s="1" t="s">
        <v>38</v>
      </c>
      <c r="B186" s="1" t="s">
        <v>831</v>
      </c>
      <c r="C186" s="1" t="s">
        <v>58</v>
      </c>
      <c r="D186" s="1" t="s">
        <v>830</v>
      </c>
      <c r="E186" s="1">
        <v>2013</v>
      </c>
      <c r="F186" s="1">
        <v>2015</v>
      </c>
      <c r="G186" s="1" t="s">
        <v>24</v>
      </c>
      <c r="H186" s="1" t="s">
        <v>752</v>
      </c>
      <c r="I186" s="1" t="s">
        <v>1663</v>
      </c>
    </row>
    <row r="187" spans="1:9" x14ac:dyDescent="0.2">
      <c r="A187" s="1" t="s">
        <v>38</v>
      </c>
      <c r="B187" s="1" t="s">
        <v>836</v>
      </c>
      <c r="D187" s="1" t="s">
        <v>810</v>
      </c>
      <c r="E187" s="1" t="s">
        <v>838</v>
      </c>
      <c r="F187" s="1">
        <v>2014</v>
      </c>
      <c r="G187" s="1" t="s">
        <v>24</v>
      </c>
      <c r="H187" s="1" t="s">
        <v>752</v>
      </c>
      <c r="I187" s="1" t="s">
        <v>1663</v>
      </c>
    </row>
    <row r="188" spans="1:9" x14ac:dyDescent="0.2">
      <c r="A188" s="1" t="s">
        <v>38</v>
      </c>
      <c r="B188" s="1" t="s">
        <v>839</v>
      </c>
      <c r="D188" s="1" t="s">
        <v>810</v>
      </c>
      <c r="E188" s="1" t="s">
        <v>838</v>
      </c>
      <c r="F188" s="1">
        <v>2014</v>
      </c>
      <c r="G188" s="1" t="s">
        <v>24</v>
      </c>
      <c r="H188" s="1" t="s">
        <v>752</v>
      </c>
      <c r="I188" s="1" t="s">
        <v>1663</v>
      </c>
    </row>
    <row r="189" spans="1:9" x14ac:dyDescent="0.2">
      <c r="A189" s="1" t="s">
        <v>38</v>
      </c>
      <c r="B189" s="1" t="s">
        <v>893</v>
      </c>
      <c r="D189" s="1" t="s">
        <v>894</v>
      </c>
      <c r="E189" s="1" t="s">
        <v>766</v>
      </c>
      <c r="F189" s="1">
        <v>2014</v>
      </c>
      <c r="G189" s="1" t="s">
        <v>24</v>
      </c>
      <c r="H189" s="1" t="s">
        <v>752</v>
      </c>
      <c r="I189" s="1" t="s">
        <v>1663</v>
      </c>
    </row>
  </sheetData>
  <autoFilter ref="A1:J189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1556"/>
  <sheetViews>
    <sheetView topLeftCell="A103" workbookViewId="0">
      <selection activeCell="S146" sqref="S146"/>
    </sheetView>
  </sheetViews>
  <sheetFormatPr baseColWidth="10" defaultColWidth="8.83203125" defaultRowHeight="15" x14ac:dyDescent="0.2"/>
  <cols>
    <col min="1" max="1" width="13" customWidth="1"/>
    <col min="2" max="2" width="10.33203125" style="2" customWidth="1"/>
    <col min="11" max="11" width="17.33203125" customWidth="1"/>
    <col min="14" max="14" width="15.1640625" customWidth="1"/>
    <col min="15" max="15" width="17.83203125" customWidth="1"/>
    <col min="18" max="18" width="17.83203125" customWidth="1"/>
  </cols>
  <sheetData>
    <row r="1" spans="1:20" x14ac:dyDescent="0.2">
      <c r="A1" t="s">
        <v>5</v>
      </c>
      <c r="B1" s="2" t="s">
        <v>606</v>
      </c>
      <c r="K1" t="s">
        <v>1160</v>
      </c>
      <c r="N1" t="s">
        <v>1159</v>
      </c>
    </row>
    <row r="2" spans="1:20" x14ac:dyDescent="0.2">
      <c r="A2" t="s">
        <v>12</v>
      </c>
      <c r="B2" s="2">
        <v>235</v>
      </c>
      <c r="K2" t="s">
        <v>608</v>
      </c>
      <c r="L2" t="str">
        <f>LEFT(K2,10)</f>
        <v>SPP10.0253</v>
      </c>
      <c r="N2" t="s">
        <v>1161</v>
      </c>
      <c r="O2" t="str">
        <f>INDEX(K:L,MATCH(N2,L:L,0),1)</f>
        <v>SPP10.0537.145</v>
      </c>
      <c r="R2" t="s">
        <v>608</v>
      </c>
      <c r="S2" t="s">
        <v>1443</v>
      </c>
      <c r="T2" t="e">
        <v>#N/A</v>
      </c>
    </row>
    <row r="3" spans="1:20" x14ac:dyDescent="0.2">
      <c r="A3" t="s">
        <v>17</v>
      </c>
      <c r="B3" s="2">
        <v>185</v>
      </c>
      <c r="K3" t="s">
        <v>609</v>
      </c>
      <c r="L3" t="str">
        <f t="shared" ref="L3:L66" si="0">LEFT(K3,10)</f>
        <v>SPP10.0272</v>
      </c>
      <c r="N3" t="s">
        <v>1162</v>
      </c>
      <c r="O3" t="str">
        <f t="shared" ref="O3:O66" si="1">INDEX(K:L,MATCH(N3,L:L,0),1)</f>
        <v>SPP10.0536.145</v>
      </c>
      <c r="R3" t="s">
        <v>609</v>
      </c>
      <c r="S3" t="s">
        <v>1444</v>
      </c>
      <c r="T3">
        <v>72</v>
      </c>
    </row>
    <row r="4" spans="1:20" x14ac:dyDescent="0.2">
      <c r="A4" t="s">
        <v>25</v>
      </c>
      <c r="B4" s="2">
        <v>180</v>
      </c>
      <c r="K4" t="s">
        <v>610</v>
      </c>
      <c r="L4" t="str">
        <f t="shared" si="0"/>
        <v>SPP10.0273</v>
      </c>
      <c r="N4" t="s">
        <v>1163</v>
      </c>
      <c r="O4" t="str">
        <f t="shared" si="1"/>
        <v>SPP10.0787.170</v>
      </c>
      <c r="R4" t="s">
        <v>610</v>
      </c>
      <c r="S4" t="s">
        <v>1445</v>
      </c>
      <c r="T4" t="e">
        <v>#N/A</v>
      </c>
    </row>
    <row r="5" spans="1:20" x14ac:dyDescent="0.2">
      <c r="A5" t="s">
        <v>27</v>
      </c>
      <c r="B5" s="2">
        <v>245</v>
      </c>
      <c r="K5" t="s">
        <v>611</v>
      </c>
      <c r="L5" t="str">
        <f t="shared" si="0"/>
        <v>SPP10.0279</v>
      </c>
      <c r="N5" t="s">
        <v>1161</v>
      </c>
      <c r="O5" t="str">
        <f t="shared" si="1"/>
        <v>SPP10.0537.145</v>
      </c>
      <c r="R5" t="s">
        <v>611</v>
      </c>
      <c r="S5" t="s">
        <v>1446</v>
      </c>
      <c r="T5">
        <v>93</v>
      </c>
    </row>
    <row r="6" spans="1:20" x14ac:dyDescent="0.2">
      <c r="A6" t="s">
        <v>32</v>
      </c>
      <c r="B6" s="2">
        <v>255</v>
      </c>
      <c r="K6" t="s">
        <v>612</v>
      </c>
      <c r="L6" t="str">
        <f t="shared" si="0"/>
        <v>SPP10.0374</v>
      </c>
      <c r="N6" t="s">
        <v>1164</v>
      </c>
      <c r="O6" t="str">
        <f t="shared" si="1"/>
        <v>SPP10.0914.170</v>
      </c>
      <c r="R6" t="s">
        <v>612</v>
      </c>
      <c r="S6" t="s">
        <v>1447</v>
      </c>
      <c r="T6">
        <v>55</v>
      </c>
    </row>
    <row r="7" spans="1:20" x14ac:dyDescent="0.2">
      <c r="A7" t="s">
        <v>33</v>
      </c>
      <c r="B7" s="2">
        <v>310</v>
      </c>
      <c r="K7" t="s">
        <v>613</v>
      </c>
      <c r="L7" t="str">
        <f t="shared" si="0"/>
        <v>SPP10.0396</v>
      </c>
      <c r="N7" t="s">
        <v>1165</v>
      </c>
      <c r="O7" t="str">
        <f t="shared" si="1"/>
        <v>SPP10.0948.165</v>
      </c>
      <c r="R7" t="s">
        <v>613</v>
      </c>
      <c r="S7" t="s">
        <v>1448</v>
      </c>
      <c r="T7">
        <v>80</v>
      </c>
    </row>
    <row r="8" spans="1:20" x14ac:dyDescent="0.2">
      <c r="A8" t="s">
        <v>41</v>
      </c>
      <c r="B8" s="2">
        <v>270</v>
      </c>
      <c r="K8" t="s">
        <v>614</v>
      </c>
      <c r="L8" t="str">
        <f t="shared" si="0"/>
        <v>SPP10.0413</v>
      </c>
      <c r="N8" t="s">
        <v>1166</v>
      </c>
      <c r="O8" t="str">
        <f t="shared" si="1"/>
        <v>SPP10.0374.125</v>
      </c>
      <c r="R8" t="s">
        <v>614</v>
      </c>
      <c r="S8" t="s">
        <v>1449</v>
      </c>
      <c r="T8">
        <v>83</v>
      </c>
    </row>
    <row r="9" spans="1:20" x14ac:dyDescent="0.2">
      <c r="A9" t="s">
        <v>43</v>
      </c>
      <c r="B9" s="2">
        <v>220</v>
      </c>
      <c r="K9" t="s">
        <v>615</v>
      </c>
      <c r="L9" t="str">
        <f t="shared" si="0"/>
        <v>SPP10.0436</v>
      </c>
      <c r="N9" t="s">
        <v>1166</v>
      </c>
      <c r="O9" t="str">
        <f t="shared" si="1"/>
        <v>SPP10.0374.125</v>
      </c>
      <c r="R9" t="s">
        <v>615</v>
      </c>
      <c r="S9" t="s">
        <v>1450</v>
      </c>
      <c r="T9">
        <v>84</v>
      </c>
    </row>
    <row r="10" spans="1:20" x14ac:dyDescent="0.2">
      <c r="A10" t="s">
        <v>49</v>
      </c>
      <c r="B10" s="2">
        <v>175</v>
      </c>
      <c r="K10" t="s">
        <v>616</v>
      </c>
      <c r="L10" t="str">
        <f t="shared" si="0"/>
        <v>SPP10.0461</v>
      </c>
      <c r="N10" t="s">
        <v>1166</v>
      </c>
      <c r="O10" t="str">
        <f t="shared" si="1"/>
        <v>SPP10.0374.125</v>
      </c>
      <c r="R10" t="s">
        <v>616</v>
      </c>
      <c r="S10" t="s">
        <v>1451</v>
      </c>
      <c r="T10">
        <v>90</v>
      </c>
    </row>
    <row r="11" spans="1:20" x14ac:dyDescent="0.2">
      <c r="A11" t="s">
        <v>51</v>
      </c>
      <c r="B11" s="2">
        <v>185</v>
      </c>
      <c r="K11" t="s">
        <v>617</v>
      </c>
      <c r="L11" t="str">
        <f t="shared" si="0"/>
        <v>SPP10.0536</v>
      </c>
      <c r="N11" t="s">
        <v>1167</v>
      </c>
      <c r="O11" t="str">
        <f t="shared" si="1"/>
        <v>SPP10.0617.165</v>
      </c>
      <c r="R11" t="s">
        <v>617</v>
      </c>
      <c r="S11" t="s">
        <v>1452</v>
      </c>
      <c r="T11">
        <v>75</v>
      </c>
    </row>
    <row r="12" spans="1:20" x14ac:dyDescent="0.2">
      <c r="A12" t="s">
        <v>66</v>
      </c>
      <c r="B12" s="2">
        <v>220</v>
      </c>
      <c r="K12" t="s">
        <v>618</v>
      </c>
      <c r="L12" t="str">
        <f t="shared" si="0"/>
        <v>SPP10.0537</v>
      </c>
      <c r="N12" t="s">
        <v>1161</v>
      </c>
      <c r="O12" t="str">
        <f t="shared" si="1"/>
        <v>SPP10.0537.145</v>
      </c>
      <c r="R12" t="s">
        <v>618</v>
      </c>
      <c r="S12" t="s">
        <v>1453</v>
      </c>
      <c r="T12">
        <v>75</v>
      </c>
    </row>
    <row r="13" spans="1:20" x14ac:dyDescent="0.2">
      <c r="A13" t="s">
        <v>67</v>
      </c>
      <c r="B13" s="2">
        <v>230</v>
      </c>
      <c r="K13" t="s">
        <v>619</v>
      </c>
      <c r="L13" t="str">
        <f t="shared" si="0"/>
        <v>SPP10.0606</v>
      </c>
      <c r="N13" t="s">
        <v>1161</v>
      </c>
      <c r="O13" t="str">
        <f t="shared" si="1"/>
        <v>SPP10.0537.145</v>
      </c>
      <c r="R13" t="s">
        <v>619</v>
      </c>
      <c r="S13" t="s">
        <v>1454</v>
      </c>
      <c r="T13">
        <v>90</v>
      </c>
    </row>
    <row r="14" spans="1:20" x14ac:dyDescent="0.2">
      <c r="A14" t="s">
        <v>70</v>
      </c>
      <c r="B14" s="2">
        <v>280</v>
      </c>
      <c r="K14" t="s">
        <v>620</v>
      </c>
      <c r="L14" t="str">
        <f t="shared" si="0"/>
        <v>SPP10.0617</v>
      </c>
      <c r="N14" t="s">
        <v>1162</v>
      </c>
      <c r="O14" t="str">
        <f t="shared" si="1"/>
        <v>SPP10.0536.145</v>
      </c>
      <c r="R14" t="s">
        <v>620</v>
      </c>
      <c r="S14" t="s">
        <v>1455</v>
      </c>
      <c r="T14">
        <v>82</v>
      </c>
    </row>
    <row r="15" spans="1:20" x14ac:dyDescent="0.2">
      <c r="A15" t="s">
        <v>90</v>
      </c>
      <c r="B15" s="2">
        <v>205</v>
      </c>
      <c r="K15" t="s">
        <v>621</v>
      </c>
      <c r="L15" t="str">
        <f t="shared" si="0"/>
        <v>SPP10.0621</v>
      </c>
      <c r="N15" t="s">
        <v>1162</v>
      </c>
      <c r="O15" t="str">
        <f t="shared" si="1"/>
        <v>SPP10.0536.145</v>
      </c>
      <c r="R15" t="s">
        <v>621</v>
      </c>
      <c r="S15" t="s">
        <v>1456</v>
      </c>
      <c r="T15">
        <v>95</v>
      </c>
    </row>
    <row r="16" spans="1:20" x14ac:dyDescent="0.2">
      <c r="A16" t="s">
        <v>91</v>
      </c>
      <c r="B16" s="2">
        <v>230</v>
      </c>
      <c r="K16" t="s">
        <v>622</v>
      </c>
      <c r="L16" t="str">
        <f t="shared" si="0"/>
        <v>SPP10.0635</v>
      </c>
      <c r="N16" t="s">
        <v>1168</v>
      </c>
      <c r="O16" t="str">
        <f t="shared" si="1"/>
        <v>SPP10.1089.179</v>
      </c>
      <c r="R16" t="s">
        <v>622</v>
      </c>
      <c r="S16" t="s">
        <v>1457</v>
      </c>
      <c r="T16">
        <v>76</v>
      </c>
    </row>
    <row r="17" spans="1:20" x14ac:dyDescent="0.2">
      <c r="A17" t="s">
        <v>97</v>
      </c>
      <c r="B17" s="2">
        <v>235</v>
      </c>
      <c r="K17" t="s">
        <v>623</v>
      </c>
      <c r="L17" t="str">
        <f t="shared" si="0"/>
        <v>SPP10.0636</v>
      </c>
      <c r="N17" t="s">
        <v>1169</v>
      </c>
      <c r="O17" t="str">
        <f t="shared" si="1"/>
        <v>SPP10.1086.146</v>
      </c>
      <c r="R17" t="s">
        <v>623</v>
      </c>
      <c r="S17" t="s">
        <v>1458</v>
      </c>
      <c r="T17">
        <v>68</v>
      </c>
    </row>
    <row r="18" spans="1:20" x14ac:dyDescent="0.2">
      <c r="A18" t="s">
        <v>98</v>
      </c>
      <c r="B18" s="2">
        <v>275</v>
      </c>
      <c r="K18" t="s">
        <v>624</v>
      </c>
      <c r="L18" t="str">
        <f t="shared" si="0"/>
        <v>SPP10.0647</v>
      </c>
      <c r="N18" t="s">
        <v>1162</v>
      </c>
      <c r="O18" t="str">
        <f t="shared" si="1"/>
        <v>SPP10.0536.145</v>
      </c>
      <c r="R18" t="s">
        <v>624</v>
      </c>
      <c r="S18" t="s">
        <v>1459</v>
      </c>
      <c r="T18">
        <v>113</v>
      </c>
    </row>
    <row r="19" spans="1:20" x14ac:dyDescent="0.2">
      <c r="A19" t="s">
        <v>103</v>
      </c>
      <c r="B19" s="2">
        <v>215</v>
      </c>
      <c r="K19" t="s">
        <v>625</v>
      </c>
      <c r="L19" t="str">
        <f t="shared" si="0"/>
        <v>SPP10.0682</v>
      </c>
      <c r="N19" t="s">
        <v>1163</v>
      </c>
      <c r="O19" t="str">
        <f t="shared" si="1"/>
        <v>SPP10.0787.170</v>
      </c>
      <c r="R19" t="s">
        <v>625</v>
      </c>
      <c r="S19" t="s">
        <v>1460</v>
      </c>
      <c r="T19">
        <v>106</v>
      </c>
    </row>
    <row r="20" spans="1:20" x14ac:dyDescent="0.2">
      <c r="A20" t="s">
        <v>104</v>
      </c>
      <c r="B20" s="2">
        <v>230</v>
      </c>
      <c r="K20" t="s">
        <v>626</v>
      </c>
      <c r="L20" t="str">
        <f t="shared" si="0"/>
        <v>SPP10.0687</v>
      </c>
      <c r="N20" t="s">
        <v>1161</v>
      </c>
      <c r="O20" t="str">
        <f t="shared" si="1"/>
        <v>SPP10.0537.145</v>
      </c>
      <c r="R20" t="s">
        <v>626</v>
      </c>
      <c r="S20" t="s">
        <v>1461</v>
      </c>
      <c r="T20">
        <v>133</v>
      </c>
    </row>
    <row r="21" spans="1:20" x14ac:dyDescent="0.2">
      <c r="A21" t="s">
        <v>105</v>
      </c>
      <c r="B21" s="2">
        <v>230</v>
      </c>
      <c r="K21" t="s">
        <v>627</v>
      </c>
      <c r="L21" t="str">
        <f t="shared" si="0"/>
        <v>SPP10.0700</v>
      </c>
      <c r="N21" t="s">
        <v>1170</v>
      </c>
      <c r="O21" t="str">
        <f t="shared" si="1"/>
        <v>SPP10.0621.163</v>
      </c>
      <c r="R21" t="s">
        <v>627</v>
      </c>
      <c r="S21" t="s">
        <v>1462</v>
      </c>
      <c r="T21" t="e">
        <v>#N/A</v>
      </c>
    </row>
    <row r="22" spans="1:20" x14ac:dyDescent="0.2">
      <c r="A22" t="s">
        <v>112</v>
      </c>
      <c r="B22" s="2">
        <v>230</v>
      </c>
      <c r="K22" t="s">
        <v>628</v>
      </c>
      <c r="L22" t="str">
        <f t="shared" si="0"/>
        <v>SPP10.0721</v>
      </c>
      <c r="N22" t="s">
        <v>1171</v>
      </c>
      <c r="O22" t="str">
        <f t="shared" si="1"/>
        <v>SPP10.0829.158</v>
      </c>
      <c r="R22" t="s">
        <v>628</v>
      </c>
      <c r="S22" t="s">
        <v>1463</v>
      </c>
      <c r="T22">
        <v>112</v>
      </c>
    </row>
    <row r="23" spans="1:20" x14ac:dyDescent="0.2">
      <c r="A23" t="s">
        <v>115</v>
      </c>
      <c r="B23" s="2">
        <v>255</v>
      </c>
      <c r="K23" t="s">
        <v>629</v>
      </c>
      <c r="L23" t="str">
        <f t="shared" si="0"/>
        <v>SPP10.0738</v>
      </c>
      <c r="N23" t="s">
        <v>1161</v>
      </c>
      <c r="O23" t="str">
        <f t="shared" si="1"/>
        <v>SPP10.0537.145</v>
      </c>
      <c r="R23" t="s">
        <v>629</v>
      </c>
      <c r="S23" t="s">
        <v>1464</v>
      </c>
      <c r="T23" t="e">
        <v>#N/A</v>
      </c>
    </row>
    <row r="24" spans="1:20" x14ac:dyDescent="0.2">
      <c r="A24" t="s">
        <v>117</v>
      </c>
      <c r="B24" s="2">
        <v>260</v>
      </c>
      <c r="K24" t="s">
        <v>630</v>
      </c>
      <c r="L24" t="str">
        <f t="shared" si="0"/>
        <v>SPP10.0749</v>
      </c>
      <c r="N24" t="s">
        <v>1162</v>
      </c>
      <c r="O24" t="str">
        <f t="shared" si="1"/>
        <v>SPP10.0536.145</v>
      </c>
      <c r="R24" t="s">
        <v>630</v>
      </c>
      <c r="S24" t="s">
        <v>1465</v>
      </c>
      <c r="T24">
        <v>112</v>
      </c>
    </row>
    <row r="25" spans="1:20" x14ac:dyDescent="0.2">
      <c r="A25" t="s">
        <v>118</v>
      </c>
      <c r="B25" s="2">
        <v>320</v>
      </c>
      <c r="K25" t="s">
        <v>631</v>
      </c>
      <c r="L25" t="str">
        <f t="shared" si="0"/>
        <v>SPP10.0750</v>
      </c>
      <c r="N25" t="s">
        <v>1163</v>
      </c>
      <c r="O25" t="str">
        <f t="shared" si="1"/>
        <v>SPP10.0787.170</v>
      </c>
      <c r="R25" t="s">
        <v>631</v>
      </c>
      <c r="S25" t="s">
        <v>1466</v>
      </c>
      <c r="T25">
        <v>98</v>
      </c>
    </row>
    <row r="26" spans="1:20" x14ac:dyDescent="0.2">
      <c r="A26" t="s">
        <v>125</v>
      </c>
      <c r="B26" s="2">
        <v>195</v>
      </c>
      <c r="K26" t="s">
        <v>632</v>
      </c>
      <c r="L26" t="str">
        <f t="shared" si="0"/>
        <v>SPP10.0756</v>
      </c>
      <c r="N26" t="s">
        <v>1162</v>
      </c>
      <c r="O26" t="str">
        <f t="shared" si="1"/>
        <v>SPP10.0536.145</v>
      </c>
      <c r="R26" t="s">
        <v>632</v>
      </c>
      <c r="S26" t="s">
        <v>1467</v>
      </c>
      <c r="T26">
        <v>108</v>
      </c>
    </row>
    <row r="27" spans="1:20" x14ac:dyDescent="0.2">
      <c r="A27" t="s">
        <v>130</v>
      </c>
      <c r="B27" s="2">
        <v>300</v>
      </c>
      <c r="K27" t="s">
        <v>633</v>
      </c>
      <c r="L27" t="str">
        <f t="shared" si="0"/>
        <v>SPP10.0757</v>
      </c>
      <c r="N27" t="s">
        <v>1163</v>
      </c>
      <c r="O27" t="str">
        <f t="shared" si="1"/>
        <v>SPP10.0787.170</v>
      </c>
      <c r="R27" t="s">
        <v>633</v>
      </c>
      <c r="S27" t="s">
        <v>1468</v>
      </c>
      <c r="T27">
        <v>94</v>
      </c>
    </row>
    <row r="28" spans="1:20" x14ac:dyDescent="0.2">
      <c r="A28" t="s">
        <v>131</v>
      </c>
      <c r="B28" s="2">
        <v>340</v>
      </c>
      <c r="K28" t="s">
        <v>634</v>
      </c>
      <c r="L28" t="str">
        <f t="shared" si="0"/>
        <v>SPP10.0764</v>
      </c>
      <c r="N28" t="s">
        <v>1172</v>
      </c>
      <c r="O28" t="str">
        <f t="shared" si="1"/>
        <v>SPP10.1001.150</v>
      </c>
      <c r="R28" t="s">
        <v>634</v>
      </c>
      <c r="S28" t="s">
        <v>1469</v>
      </c>
      <c r="T28">
        <v>83</v>
      </c>
    </row>
    <row r="29" spans="1:20" x14ac:dyDescent="0.2">
      <c r="A29" t="s">
        <v>134</v>
      </c>
      <c r="B29" s="2">
        <v>340</v>
      </c>
      <c r="K29" t="s">
        <v>635</v>
      </c>
      <c r="L29" t="str">
        <f t="shared" si="0"/>
        <v>SPP10.0768</v>
      </c>
      <c r="N29" t="s">
        <v>1161</v>
      </c>
      <c r="O29" t="str">
        <f t="shared" si="1"/>
        <v>SPP10.0537.145</v>
      </c>
      <c r="R29" t="s">
        <v>635</v>
      </c>
      <c r="S29" t="s">
        <v>1470</v>
      </c>
      <c r="T29">
        <v>102</v>
      </c>
    </row>
    <row r="30" spans="1:20" x14ac:dyDescent="0.2">
      <c r="A30" t="s">
        <v>138</v>
      </c>
      <c r="B30" s="2">
        <v>215</v>
      </c>
      <c r="K30" t="s">
        <v>636</v>
      </c>
      <c r="L30" t="str">
        <f t="shared" si="0"/>
        <v>SPP10.0770</v>
      </c>
      <c r="N30" t="s">
        <v>1163</v>
      </c>
      <c r="O30" t="str">
        <f t="shared" si="1"/>
        <v>SPP10.0787.170</v>
      </c>
      <c r="R30" t="s">
        <v>636</v>
      </c>
      <c r="S30" t="s">
        <v>1471</v>
      </c>
      <c r="T30" t="e">
        <v>#N/A</v>
      </c>
    </row>
    <row r="31" spans="1:20" x14ac:dyDescent="0.2">
      <c r="A31" t="s">
        <v>140</v>
      </c>
      <c r="B31" s="2">
        <v>260</v>
      </c>
      <c r="K31" t="s">
        <v>637</v>
      </c>
      <c r="L31" t="str">
        <f t="shared" si="0"/>
        <v>SPP10.0772</v>
      </c>
      <c r="N31" t="s">
        <v>1173</v>
      </c>
      <c r="O31" t="str">
        <f t="shared" si="1"/>
        <v>SPP10.1336.147</v>
      </c>
      <c r="R31" t="s">
        <v>637</v>
      </c>
      <c r="S31" t="s">
        <v>1472</v>
      </c>
      <c r="T31">
        <v>88</v>
      </c>
    </row>
    <row r="32" spans="1:20" x14ac:dyDescent="0.2">
      <c r="A32" t="s">
        <v>143</v>
      </c>
      <c r="B32" s="2">
        <v>235</v>
      </c>
      <c r="K32" t="s">
        <v>638</v>
      </c>
      <c r="L32" t="str">
        <f t="shared" si="0"/>
        <v>SPP10.0773</v>
      </c>
      <c r="N32" t="s">
        <v>1174</v>
      </c>
      <c r="O32" t="str">
        <f t="shared" si="1"/>
        <v>SPP10.1451.147</v>
      </c>
      <c r="R32" t="s">
        <v>638</v>
      </c>
      <c r="S32" t="s">
        <v>1473</v>
      </c>
      <c r="T32">
        <v>86</v>
      </c>
    </row>
    <row r="33" spans="1:20" x14ac:dyDescent="0.2">
      <c r="A33" t="s">
        <v>144</v>
      </c>
      <c r="B33" s="2">
        <v>245</v>
      </c>
      <c r="K33" t="s">
        <v>639</v>
      </c>
      <c r="L33" t="str">
        <f t="shared" si="0"/>
        <v>SPP10.0785</v>
      </c>
      <c r="N33" t="s">
        <v>1175</v>
      </c>
      <c r="O33" t="str">
        <f t="shared" si="1"/>
        <v>SPP10.1506.174</v>
      </c>
      <c r="R33" t="s">
        <v>639</v>
      </c>
      <c r="S33" t="s">
        <v>1474</v>
      </c>
      <c r="T33">
        <v>113</v>
      </c>
    </row>
    <row r="34" spans="1:20" x14ac:dyDescent="0.2">
      <c r="A34" t="s">
        <v>145</v>
      </c>
      <c r="B34" s="2">
        <v>245</v>
      </c>
      <c r="K34" t="s">
        <v>640</v>
      </c>
      <c r="L34" t="str">
        <f t="shared" si="0"/>
        <v>SPP10.0787</v>
      </c>
      <c r="N34" t="s">
        <v>1161</v>
      </c>
      <c r="O34" t="str">
        <f t="shared" si="1"/>
        <v>SPP10.0537.145</v>
      </c>
      <c r="R34" t="s">
        <v>640</v>
      </c>
      <c r="S34" t="s">
        <v>1475</v>
      </c>
      <c r="T34">
        <v>104</v>
      </c>
    </row>
    <row r="35" spans="1:20" x14ac:dyDescent="0.2">
      <c r="A35" t="s">
        <v>156</v>
      </c>
      <c r="B35" s="2">
        <v>350</v>
      </c>
      <c r="K35" t="s">
        <v>641</v>
      </c>
      <c r="L35" t="str">
        <f t="shared" si="0"/>
        <v>SPP10.0815</v>
      </c>
      <c r="N35" t="s">
        <v>1176</v>
      </c>
      <c r="O35" t="str">
        <f t="shared" si="1"/>
        <v>SPP10.1107.193</v>
      </c>
      <c r="R35" t="s">
        <v>641</v>
      </c>
      <c r="S35" t="s">
        <v>1476</v>
      </c>
      <c r="T35">
        <v>100</v>
      </c>
    </row>
    <row r="36" spans="1:20" x14ac:dyDescent="0.2">
      <c r="A36" t="s">
        <v>160</v>
      </c>
      <c r="B36" s="2">
        <v>170</v>
      </c>
      <c r="K36" t="s">
        <v>642</v>
      </c>
      <c r="L36" t="str">
        <f t="shared" si="0"/>
        <v>SPP10.0829</v>
      </c>
      <c r="N36" t="s">
        <v>1177</v>
      </c>
      <c r="O36" t="str">
        <f t="shared" si="1"/>
        <v>SPP10.1108.160</v>
      </c>
      <c r="R36" t="s">
        <v>642</v>
      </c>
      <c r="S36" t="s">
        <v>1477</v>
      </c>
      <c r="T36">
        <v>106</v>
      </c>
    </row>
    <row r="37" spans="1:20" x14ac:dyDescent="0.2">
      <c r="A37" t="s">
        <v>162</v>
      </c>
      <c r="B37" s="2">
        <v>210</v>
      </c>
      <c r="K37" t="s">
        <v>643</v>
      </c>
      <c r="L37" t="str">
        <f t="shared" si="0"/>
        <v>SPP10.0839</v>
      </c>
      <c r="N37" t="s">
        <v>1178</v>
      </c>
      <c r="O37" t="str">
        <f t="shared" si="1"/>
        <v>SPP10.0340.150</v>
      </c>
      <c r="R37" t="s">
        <v>643</v>
      </c>
      <c r="S37" t="s">
        <v>1478</v>
      </c>
      <c r="T37" t="e">
        <v>#N/A</v>
      </c>
    </row>
    <row r="38" spans="1:20" x14ac:dyDescent="0.2">
      <c r="A38" t="s">
        <v>167</v>
      </c>
      <c r="B38" s="2">
        <v>215</v>
      </c>
      <c r="K38" t="s">
        <v>644</v>
      </c>
      <c r="L38" t="str">
        <f t="shared" si="0"/>
        <v>SPP10.0840</v>
      </c>
      <c r="N38" t="s">
        <v>1179</v>
      </c>
      <c r="O38" t="str">
        <f t="shared" si="1"/>
        <v>SPP10.1456.155</v>
      </c>
      <c r="R38" t="s">
        <v>644</v>
      </c>
      <c r="S38" t="s">
        <v>1479</v>
      </c>
      <c r="T38">
        <v>118</v>
      </c>
    </row>
    <row r="39" spans="1:20" x14ac:dyDescent="0.2">
      <c r="A39" t="s">
        <v>170</v>
      </c>
      <c r="B39" s="2">
        <v>225</v>
      </c>
      <c r="K39" t="s">
        <v>645</v>
      </c>
      <c r="L39" t="str">
        <f t="shared" si="0"/>
        <v>SPP10.0847</v>
      </c>
      <c r="N39" t="s">
        <v>1179</v>
      </c>
      <c r="O39" t="str">
        <f t="shared" si="1"/>
        <v>SPP10.1456.155</v>
      </c>
      <c r="R39" t="s">
        <v>645</v>
      </c>
      <c r="S39" t="s">
        <v>1480</v>
      </c>
      <c r="T39">
        <v>106</v>
      </c>
    </row>
    <row r="40" spans="1:20" x14ac:dyDescent="0.2">
      <c r="A40" t="s">
        <v>172</v>
      </c>
      <c r="B40" s="2">
        <v>230</v>
      </c>
      <c r="K40" t="s">
        <v>646</v>
      </c>
      <c r="L40" t="str">
        <f t="shared" si="0"/>
        <v>SPP10.0866</v>
      </c>
      <c r="N40" t="s">
        <v>1177</v>
      </c>
      <c r="O40" t="str">
        <f t="shared" si="1"/>
        <v>SPP10.1108.160</v>
      </c>
      <c r="R40" t="s">
        <v>646</v>
      </c>
      <c r="S40" t="s">
        <v>1481</v>
      </c>
      <c r="T40">
        <v>97</v>
      </c>
    </row>
    <row r="41" spans="1:20" x14ac:dyDescent="0.2">
      <c r="A41" t="s">
        <v>194</v>
      </c>
      <c r="B41" s="2">
        <v>225</v>
      </c>
      <c r="K41" t="s">
        <v>647</v>
      </c>
      <c r="L41" t="str">
        <f t="shared" si="0"/>
        <v>SPP10.0888</v>
      </c>
      <c r="N41" t="s">
        <v>1176</v>
      </c>
      <c r="O41" t="str">
        <f t="shared" si="1"/>
        <v>SPP10.1107.193</v>
      </c>
      <c r="R41" t="s">
        <v>647</v>
      </c>
      <c r="S41" t="s">
        <v>1482</v>
      </c>
      <c r="T41">
        <v>103</v>
      </c>
    </row>
    <row r="42" spans="1:20" x14ac:dyDescent="0.2">
      <c r="A42" t="s">
        <v>200</v>
      </c>
      <c r="B42" s="2">
        <v>275</v>
      </c>
      <c r="K42" t="s">
        <v>648</v>
      </c>
      <c r="L42" t="str">
        <f t="shared" si="0"/>
        <v>SPP10.0905</v>
      </c>
      <c r="N42" t="s">
        <v>1177</v>
      </c>
      <c r="O42" t="str">
        <f t="shared" si="1"/>
        <v>SPP10.1108.160</v>
      </c>
      <c r="R42" t="s">
        <v>648</v>
      </c>
      <c r="S42" t="s">
        <v>1483</v>
      </c>
      <c r="T42">
        <v>84</v>
      </c>
    </row>
    <row r="43" spans="1:20" x14ac:dyDescent="0.2">
      <c r="A43" t="s">
        <v>204</v>
      </c>
      <c r="B43" s="2">
        <v>315</v>
      </c>
      <c r="K43" t="s">
        <v>649</v>
      </c>
      <c r="L43" t="str">
        <f t="shared" si="0"/>
        <v>SPP10.0909</v>
      </c>
      <c r="N43" t="s">
        <v>1179</v>
      </c>
      <c r="O43" t="str">
        <f t="shared" si="1"/>
        <v>SPP10.1456.155</v>
      </c>
      <c r="R43" t="s">
        <v>649</v>
      </c>
      <c r="S43" t="s">
        <v>1484</v>
      </c>
      <c r="T43">
        <v>131</v>
      </c>
    </row>
    <row r="44" spans="1:20" x14ac:dyDescent="0.2">
      <c r="A44" t="s">
        <v>208</v>
      </c>
      <c r="B44" s="2">
        <v>325</v>
      </c>
      <c r="K44" t="s">
        <v>650</v>
      </c>
      <c r="L44" t="str">
        <f t="shared" si="0"/>
        <v>SPP10.0914</v>
      </c>
      <c r="N44" t="s">
        <v>1177</v>
      </c>
      <c r="O44" t="str">
        <f t="shared" si="1"/>
        <v>SPP10.1108.160</v>
      </c>
      <c r="R44" t="s">
        <v>650</v>
      </c>
      <c r="S44" t="s">
        <v>1485</v>
      </c>
      <c r="T44">
        <v>78</v>
      </c>
    </row>
    <row r="45" spans="1:20" x14ac:dyDescent="0.2">
      <c r="A45" t="s">
        <v>239</v>
      </c>
      <c r="B45" s="2">
        <v>235</v>
      </c>
      <c r="K45" t="s">
        <v>651</v>
      </c>
      <c r="L45" t="str">
        <f t="shared" si="0"/>
        <v>SPP10.0915</v>
      </c>
      <c r="N45" t="s">
        <v>1178</v>
      </c>
      <c r="O45" t="str">
        <f t="shared" si="1"/>
        <v>SPP10.0340.150</v>
      </c>
      <c r="R45" t="s">
        <v>651</v>
      </c>
      <c r="S45" t="s">
        <v>1486</v>
      </c>
      <c r="T45">
        <v>135</v>
      </c>
    </row>
    <row r="46" spans="1:20" x14ac:dyDescent="0.2">
      <c r="A46" t="s">
        <v>241</v>
      </c>
      <c r="B46" s="2">
        <v>260</v>
      </c>
      <c r="K46" t="s">
        <v>652</v>
      </c>
      <c r="L46" t="str">
        <f t="shared" si="0"/>
        <v>SPP10.0916</v>
      </c>
      <c r="N46" t="s">
        <v>1178</v>
      </c>
      <c r="O46" t="str">
        <f t="shared" si="1"/>
        <v>SPP10.0340.150</v>
      </c>
      <c r="R46" t="s">
        <v>652</v>
      </c>
      <c r="S46" t="s">
        <v>1487</v>
      </c>
      <c r="T46" t="e">
        <v>#N/A</v>
      </c>
    </row>
    <row r="47" spans="1:20" x14ac:dyDescent="0.2">
      <c r="A47" t="s">
        <v>243</v>
      </c>
      <c r="B47" s="2">
        <v>285</v>
      </c>
      <c r="K47" t="s">
        <v>653</v>
      </c>
      <c r="L47" t="str">
        <f t="shared" si="0"/>
        <v>SPP10.0917</v>
      </c>
      <c r="N47" t="s">
        <v>1180</v>
      </c>
      <c r="O47" t="str">
        <f t="shared" si="1"/>
        <v>SPP10.0840.192</v>
      </c>
      <c r="R47" t="s">
        <v>653</v>
      </c>
      <c r="S47" t="s">
        <v>1488</v>
      </c>
      <c r="T47" t="e">
        <v>#N/A</v>
      </c>
    </row>
    <row r="48" spans="1:20" x14ac:dyDescent="0.2">
      <c r="A48" t="s">
        <v>245</v>
      </c>
      <c r="B48" s="2">
        <v>320</v>
      </c>
      <c r="K48" t="s">
        <v>654</v>
      </c>
      <c r="L48" t="str">
        <f t="shared" si="0"/>
        <v>SPP10.0918</v>
      </c>
      <c r="N48" t="s">
        <v>1180</v>
      </c>
      <c r="O48" t="str">
        <f t="shared" si="1"/>
        <v>SPP10.0840.192</v>
      </c>
      <c r="R48" t="s">
        <v>654</v>
      </c>
      <c r="S48" t="s">
        <v>1489</v>
      </c>
      <c r="T48" t="e">
        <v>#N/A</v>
      </c>
    </row>
    <row r="49" spans="1:20" x14ac:dyDescent="0.2">
      <c r="A49" t="s">
        <v>252</v>
      </c>
      <c r="B49" s="2">
        <v>240</v>
      </c>
      <c r="K49" t="s">
        <v>655</v>
      </c>
      <c r="L49" t="str">
        <f t="shared" si="0"/>
        <v>SPP10.0929</v>
      </c>
      <c r="N49" t="s">
        <v>1177</v>
      </c>
      <c r="O49" t="str">
        <f t="shared" si="1"/>
        <v>SPP10.1108.160</v>
      </c>
      <c r="R49" t="s">
        <v>655</v>
      </c>
      <c r="S49" t="s">
        <v>1490</v>
      </c>
      <c r="T49">
        <v>112</v>
      </c>
    </row>
    <row r="50" spans="1:20" x14ac:dyDescent="0.2">
      <c r="A50" t="s">
        <v>253</v>
      </c>
      <c r="B50" s="2">
        <v>240</v>
      </c>
      <c r="K50" t="s">
        <v>656</v>
      </c>
      <c r="L50" t="str">
        <f t="shared" si="0"/>
        <v>SPP10.0939</v>
      </c>
      <c r="N50" t="s">
        <v>1181</v>
      </c>
      <c r="O50" t="str">
        <f t="shared" si="1"/>
        <v>SPP10.1322.180</v>
      </c>
      <c r="R50" t="s">
        <v>656</v>
      </c>
      <c r="S50" t="s">
        <v>1491</v>
      </c>
      <c r="T50">
        <v>109</v>
      </c>
    </row>
    <row r="51" spans="1:20" x14ac:dyDescent="0.2">
      <c r="A51" t="s">
        <v>254</v>
      </c>
      <c r="B51" s="2">
        <v>290</v>
      </c>
      <c r="K51" t="s">
        <v>657</v>
      </c>
      <c r="L51" t="str">
        <f t="shared" si="0"/>
        <v>SPP10.0948</v>
      </c>
      <c r="N51" t="s">
        <v>1182</v>
      </c>
      <c r="O51" t="str">
        <f t="shared" si="1"/>
        <v>SPP10.1386.170</v>
      </c>
      <c r="R51" t="s">
        <v>657</v>
      </c>
      <c r="S51" t="s">
        <v>1492</v>
      </c>
      <c r="T51">
        <v>95</v>
      </c>
    </row>
    <row r="52" spans="1:20" x14ac:dyDescent="0.2">
      <c r="A52" t="s">
        <v>256</v>
      </c>
      <c r="B52" s="2">
        <v>290</v>
      </c>
      <c r="K52" t="s">
        <v>658</v>
      </c>
      <c r="L52" t="str">
        <f t="shared" si="0"/>
        <v>SPP10.0960</v>
      </c>
      <c r="N52" t="s">
        <v>1180</v>
      </c>
      <c r="O52" t="str">
        <f t="shared" si="1"/>
        <v>SPP10.0840.192</v>
      </c>
      <c r="R52" t="s">
        <v>658</v>
      </c>
      <c r="S52" t="s">
        <v>1493</v>
      </c>
      <c r="T52">
        <v>138</v>
      </c>
    </row>
    <row r="53" spans="1:20" x14ac:dyDescent="0.2">
      <c r="A53" t="s">
        <v>258</v>
      </c>
      <c r="B53" s="2">
        <v>300</v>
      </c>
      <c r="K53" t="s">
        <v>659</v>
      </c>
      <c r="L53" t="str">
        <f t="shared" si="0"/>
        <v>SPP10.0968</v>
      </c>
      <c r="N53" t="s">
        <v>1178</v>
      </c>
      <c r="O53" t="str">
        <f t="shared" si="1"/>
        <v>SPP10.0340.150</v>
      </c>
      <c r="R53" t="s">
        <v>659</v>
      </c>
      <c r="S53" t="s">
        <v>1494</v>
      </c>
      <c r="T53">
        <v>137</v>
      </c>
    </row>
    <row r="54" spans="1:20" x14ac:dyDescent="0.2">
      <c r="A54" t="s">
        <v>261</v>
      </c>
      <c r="B54" s="2">
        <v>160</v>
      </c>
      <c r="K54" t="s">
        <v>660</v>
      </c>
      <c r="L54" t="str">
        <f t="shared" si="0"/>
        <v>SPP10.0969</v>
      </c>
      <c r="N54" t="s">
        <v>1178</v>
      </c>
      <c r="O54" t="str">
        <f t="shared" si="1"/>
        <v>SPP10.0340.150</v>
      </c>
      <c r="R54" t="s">
        <v>660</v>
      </c>
      <c r="S54" t="s">
        <v>1495</v>
      </c>
      <c r="T54">
        <v>106</v>
      </c>
    </row>
    <row r="55" spans="1:20" x14ac:dyDescent="0.2">
      <c r="A55" t="s">
        <v>262</v>
      </c>
      <c r="B55" s="2">
        <v>230</v>
      </c>
      <c r="K55" t="s">
        <v>661</v>
      </c>
      <c r="L55" t="str">
        <f t="shared" si="0"/>
        <v>SPP10.0974</v>
      </c>
      <c r="N55" t="s">
        <v>1180</v>
      </c>
      <c r="O55" t="str">
        <f t="shared" si="1"/>
        <v>SPP10.0840.192</v>
      </c>
      <c r="R55" t="s">
        <v>661</v>
      </c>
      <c r="S55" t="s">
        <v>1496</v>
      </c>
      <c r="T55">
        <v>84</v>
      </c>
    </row>
    <row r="56" spans="1:20" x14ac:dyDescent="0.2">
      <c r="A56" t="s">
        <v>264</v>
      </c>
      <c r="B56" s="2">
        <v>160</v>
      </c>
      <c r="K56" t="s">
        <v>662</v>
      </c>
      <c r="L56" t="str">
        <f t="shared" si="0"/>
        <v>SPP10.0976</v>
      </c>
      <c r="N56" t="s">
        <v>1183</v>
      </c>
      <c r="O56" t="str">
        <f t="shared" si="1"/>
        <v>SPP10.0915.193</v>
      </c>
      <c r="R56" t="s">
        <v>662</v>
      </c>
      <c r="S56" t="s">
        <v>1497</v>
      </c>
      <c r="T56">
        <v>90</v>
      </c>
    </row>
    <row r="57" spans="1:20" x14ac:dyDescent="0.2">
      <c r="A57" t="s">
        <v>265</v>
      </c>
      <c r="B57" s="2">
        <v>230</v>
      </c>
      <c r="K57" t="s">
        <v>663</v>
      </c>
      <c r="L57" t="str">
        <f t="shared" si="0"/>
        <v>SPP10.0977</v>
      </c>
      <c r="N57" t="s">
        <v>1177</v>
      </c>
      <c r="O57" t="str">
        <f t="shared" si="1"/>
        <v>SPP10.1108.160</v>
      </c>
      <c r="R57" t="s">
        <v>663</v>
      </c>
      <c r="S57" t="s">
        <v>1498</v>
      </c>
      <c r="T57">
        <v>166</v>
      </c>
    </row>
    <row r="58" spans="1:20" x14ac:dyDescent="0.2">
      <c r="A58" t="s">
        <v>268</v>
      </c>
      <c r="B58" s="2">
        <v>180</v>
      </c>
      <c r="K58" t="s">
        <v>664</v>
      </c>
      <c r="L58" t="str">
        <f t="shared" si="0"/>
        <v>SPP10.0978</v>
      </c>
      <c r="N58" t="s">
        <v>1177</v>
      </c>
      <c r="O58" t="str">
        <f t="shared" si="1"/>
        <v>SPP10.1108.160</v>
      </c>
      <c r="R58" t="s">
        <v>664</v>
      </c>
      <c r="S58" t="s">
        <v>1499</v>
      </c>
      <c r="T58">
        <v>135</v>
      </c>
    </row>
    <row r="59" spans="1:20" x14ac:dyDescent="0.2">
      <c r="A59" t="s">
        <v>272</v>
      </c>
      <c r="B59" s="2">
        <v>210</v>
      </c>
      <c r="K59" t="s">
        <v>665</v>
      </c>
      <c r="L59" t="str">
        <f t="shared" si="0"/>
        <v>SPP10.0983</v>
      </c>
      <c r="N59" t="s">
        <v>1181</v>
      </c>
      <c r="O59" t="str">
        <f t="shared" si="1"/>
        <v>SPP10.1322.180</v>
      </c>
      <c r="R59" t="s">
        <v>665</v>
      </c>
      <c r="S59" t="s">
        <v>1500</v>
      </c>
      <c r="T59" t="e">
        <v>#N/A</v>
      </c>
    </row>
    <row r="60" spans="1:20" x14ac:dyDescent="0.2">
      <c r="A60" t="s">
        <v>273</v>
      </c>
      <c r="B60" s="2">
        <v>220</v>
      </c>
      <c r="K60" t="s">
        <v>666</v>
      </c>
      <c r="L60" t="str">
        <f t="shared" si="0"/>
        <v>SPP10.0991</v>
      </c>
      <c r="N60" t="s">
        <v>1182</v>
      </c>
      <c r="O60" t="str">
        <f t="shared" si="1"/>
        <v>SPP10.1386.170</v>
      </c>
      <c r="R60" t="s">
        <v>666</v>
      </c>
      <c r="S60" t="s">
        <v>1501</v>
      </c>
      <c r="T60" t="e">
        <v>#N/A</v>
      </c>
    </row>
    <row r="61" spans="1:20" x14ac:dyDescent="0.2">
      <c r="A61" t="s">
        <v>274</v>
      </c>
      <c r="B61" s="2">
        <v>220</v>
      </c>
      <c r="K61" t="s">
        <v>667</v>
      </c>
      <c r="L61" t="str">
        <f t="shared" si="0"/>
        <v>SPP10.1004</v>
      </c>
      <c r="N61" t="s">
        <v>1181</v>
      </c>
      <c r="O61" t="str">
        <f t="shared" si="1"/>
        <v>SPP10.1322.180</v>
      </c>
      <c r="R61" t="s">
        <v>667</v>
      </c>
      <c r="S61" t="s">
        <v>1502</v>
      </c>
      <c r="T61">
        <v>102</v>
      </c>
    </row>
    <row r="62" spans="1:20" x14ac:dyDescent="0.2">
      <c r="A62" t="s">
        <v>276</v>
      </c>
      <c r="B62" s="2">
        <v>235</v>
      </c>
      <c r="K62" t="s">
        <v>668</v>
      </c>
      <c r="L62" t="str">
        <f t="shared" si="0"/>
        <v>SPP10.1007</v>
      </c>
      <c r="N62" t="s">
        <v>1182</v>
      </c>
      <c r="O62" t="str">
        <f t="shared" si="1"/>
        <v>SPP10.1386.170</v>
      </c>
      <c r="R62" t="s">
        <v>668</v>
      </c>
      <c r="S62" t="s">
        <v>1503</v>
      </c>
      <c r="T62">
        <v>148</v>
      </c>
    </row>
    <row r="63" spans="1:20" x14ac:dyDescent="0.2">
      <c r="A63" t="s">
        <v>279</v>
      </c>
      <c r="B63" s="2">
        <v>235</v>
      </c>
      <c r="K63" t="s">
        <v>669</v>
      </c>
      <c r="L63" t="str">
        <f t="shared" si="0"/>
        <v>SPP10.1008</v>
      </c>
      <c r="N63" t="s">
        <v>1181</v>
      </c>
      <c r="O63" t="str">
        <f t="shared" si="1"/>
        <v>SPP10.1322.180</v>
      </c>
      <c r="R63" t="s">
        <v>669</v>
      </c>
      <c r="S63" t="s">
        <v>1504</v>
      </c>
      <c r="T63">
        <v>91</v>
      </c>
    </row>
    <row r="64" spans="1:20" x14ac:dyDescent="0.2">
      <c r="A64" t="s">
        <v>282</v>
      </c>
      <c r="B64" s="2">
        <v>260</v>
      </c>
      <c r="K64" t="s">
        <v>670</v>
      </c>
      <c r="L64" t="str">
        <f t="shared" si="0"/>
        <v>SPP10.1009</v>
      </c>
      <c r="N64" t="s">
        <v>1182</v>
      </c>
      <c r="O64" t="str">
        <f t="shared" si="1"/>
        <v>SPP10.1386.170</v>
      </c>
      <c r="R64" t="s">
        <v>670</v>
      </c>
      <c r="S64" t="s">
        <v>1505</v>
      </c>
      <c r="T64">
        <v>102</v>
      </c>
    </row>
    <row r="65" spans="1:20" x14ac:dyDescent="0.2">
      <c r="A65" t="s">
        <v>285</v>
      </c>
      <c r="B65" s="2">
        <v>260</v>
      </c>
      <c r="K65" t="s">
        <v>671</v>
      </c>
      <c r="L65" t="str">
        <f t="shared" si="0"/>
        <v>SPP10.1018</v>
      </c>
      <c r="N65" t="s">
        <v>1181</v>
      </c>
      <c r="O65" t="str">
        <f t="shared" si="1"/>
        <v>SPP10.1322.180</v>
      </c>
      <c r="R65" t="s">
        <v>671</v>
      </c>
      <c r="S65" t="s">
        <v>1506</v>
      </c>
      <c r="T65">
        <v>91</v>
      </c>
    </row>
    <row r="66" spans="1:20" x14ac:dyDescent="0.2">
      <c r="A66" t="s">
        <v>287</v>
      </c>
      <c r="B66" s="2">
        <v>280</v>
      </c>
      <c r="K66" t="s">
        <v>672</v>
      </c>
      <c r="L66" t="str">
        <f t="shared" si="0"/>
        <v>SPP10.1024</v>
      </c>
      <c r="N66" t="s">
        <v>1178</v>
      </c>
      <c r="O66" t="str">
        <f t="shared" si="1"/>
        <v>SPP10.0340.150</v>
      </c>
      <c r="R66" t="s">
        <v>672</v>
      </c>
      <c r="S66" t="s">
        <v>1507</v>
      </c>
      <c r="T66">
        <v>130</v>
      </c>
    </row>
    <row r="67" spans="1:20" x14ac:dyDescent="0.2">
      <c r="A67" t="s">
        <v>291</v>
      </c>
      <c r="B67" s="2">
        <v>280</v>
      </c>
      <c r="K67" t="s">
        <v>673</v>
      </c>
      <c r="L67" t="str">
        <f t="shared" ref="L67:L130" si="2">LEFT(K67,10)</f>
        <v>SPP10.1041</v>
      </c>
      <c r="N67" t="s">
        <v>1180</v>
      </c>
      <c r="O67" t="str">
        <f t="shared" ref="O67:O130" si="3">INDEX(K:L,MATCH(N67,L:L,0),1)</f>
        <v>SPP10.0840.192</v>
      </c>
      <c r="R67" t="s">
        <v>673</v>
      </c>
      <c r="S67" t="s">
        <v>1508</v>
      </c>
      <c r="T67">
        <v>99</v>
      </c>
    </row>
    <row r="68" spans="1:20" x14ac:dyDescent="0.2">
      <c r="A68" t="s">
        <v>292</v>
      </c>
      <c r="B68" s="2">
        <v>300</v>
      </c>
      <c r="K68" t="s">
        <v>674</v>
      </c>
      <c r="L68" t="str">
        <f t="shared" si="2"/>
        <v>SPP10.1044</v>
      </c>
      <c r="N68" t="s">
        <v>1180</v>
      </c>
      <c r="O68" t="str">
        <f t="shared" si="3"/>
        <v>SPP10.0840.192</v>
      </c>
      <c r="R68" t="s">
        <v>674</v>
      </c>
      <c r="S68" t="s">
        <v>1509</v>
      </c>
      <c r="T68">
        <v>105</v>
      </c>
    </row>
    <row r="69" spans="1:20" x14ac:dyDescent="0.2">
      <c r="A69" t="s">
        <v>297</v>
      </c>
      <c r="B69" s="2">
        <v>420</v>
      </c>
      <c r="K69" t="s">
        <v>675</v>
      </c>
      <c r="L69" t="str">
        <f t="shared" si="2"/>
        <v>SPP10.1050</v>
      </c>
      <c r="N69" t="s">
        <v>1183</v>
      </c>
      <c r="O69" t="str">
        <f t="shared" si="3"/>
        <v>SPP10.0915.193</v>
      </c>
      <c r="R69" t="s">
        <v>675</v>
      </c>
      <c r="S69" t="s">
        <v>1510</v>
      </c>
      <c r="T69">
        <v>142</v>
      </c>
    </row>
    <row r="70" spans="1:20" x14ac:dyDescent="0.2">
      <c r="A70" t="s">
        <v>298</v>
      </c>
      <c r="B70" s="2">
        <v>420</v>
      </c>
      <c r="K70" t="s">
        <v>676</v>
      </c>
      <c r="L70" t="str">
        <f t="shared" si="2"/>
        <v>SPP10.1053</v>
      </c>
      <c r="N70" t="s">
        <v>1177</v>
      </c>
      <c r="O70" t="str">
        <f t="shared" si="3"/>
        <v>SPP10.1108.160</v>
      </c>
      <c r="R70" t="s">
        <v>676</v>
      </c>
      <c r="S70" t="s">
        <v>1511</v>
      </c>
      <c r="T70">
        <v>131</v>
      </c>
    </row>
    <row r="71" spans="1:20" x14ac:dyDescent="0.2">
      <c r="A71" t="s">
        <v>300</v>
      </c>
      <c r="B71" s="2">
        <v>420</v>
      </c>
      <c r="K71" t="s">
        <v>677</v>
      </c>
      <c r="L71" t="str">
        <f t="shared" si="2"/>
        <v>SPP10.1057</v>
      </c>
      <c r="N71" t="s">
        <v>1181</v>
      </c>
      <c r="O71" t="str">
        <f t="shared" si="3"/>
        <v>SPP10.1322.180</v>
      </c>
      <c r="R71" t="s">
        <v>677</v>
      </c>
      <c r="S71" t="s">
        <v>1512</v>
      </c>
      <c r="T71">
        <v>92</v>
      </c>
    </row>
    <row r="72" spans="1:20" x14ac:dyDescent="0.2">
      <c r="A72" t="s">
        <v>329</v>
      </c>
      <c r="B72" s="2">
        <v>175</v>
      </c>
      <c r="K72" t="s">
        <v>678</v>
      </c>
      <c r="L72" t="str">
        <f t="shared" si="2"/>
        <v>SPP10.1058</v>
      </c>
      <c r="N72" t="s">
        <v>1184</v>
      </c>
      <c r="O72" t="str">
        <f t="shared" si="3"/>
        <v>SPP10.1547.165</v>
      </c>
      <c r="R72" t="s">
        <v>678</v>
      </c>
      <c r="S72" t="s">
        <v>1513</v>
      </c>
      <c r="T72">
        <v>103</v>
      </c>
    </row>
    <row r="73" spans="1:20" x14ac:dyDescent="0.2">
      <c r="A73" t="s">
        <v>331</v>
      </c>
      <c r="B73" s="2">
        <v>220</v>
      </c>
      <c r="K73" t="s">
        <v>679</v>
      </c>
      <c r="L73" t="str">
        <f t="shared" si="2"/>
        <v>SPP10.1060</v>
      </c>
      <c r="N73" t="s">
        <v>1178</v>
      </c>
      <c r="O73" t="str">
        <f t="shared" si="3"/>
        <v>SPP10.0340.150</v>
      </c>
      <c r="R73" t="s">
        <v>679</v>
      </c>
      <c r="S73" t="s">
        <v>1514</v>
      </c>
      <c r="T73">
        <v>102</v>
      </c>
    </row>
    <row r="74" spans="1:20" x14ac:dyDescent="0.2">
      <c r="A74" t="s">
        <v>338</v>
      </c>
      <c r="B74" s="2">
        <v>270</v>
      </c>
      <c r="K74" t="s">
        <v>680</v>
      </c>
      <c r="L74" t="str">
        <f t="shared" si="2"/>
        <v>SPP10.1066</v>
      </c>
      <c r="N74" t="s">
        <v>1180</v>
      </c>
      <c r="O74" t="str">
        <f t="shared" si="3"/>
        <v>SPP10.0840.192</v>
      </c>
      <c r="R74" t="s">
        <v>680</v>
      </c>
      <c r="S74" t="s">
        <v>1515</v>
      </c>
      <c r="T74">
        <v>104.43</v>
      </c>
    </row>
    <row r="75" spans="1:20" x14ac:dyDescent="0.2">
      <c r="A75" t="s">
        <v>340</v>
      </c>
      <c r="B75" s="2">
        <v>285</v>
      </c>
      <c r="K75" t="s">
        <v>681</v>
      </c>
      <c r="L75" t="str">
        <f t="shared" si="2"/>
        <v>SPP10.1069</v>
      </c>
      <c r="N75" t="s">
        <v>1185</v>
      </c>
      <c r="O75" t="str">
        <f t="shared" si="3"/>
        <v>SPP10.0839.175</v>
      </c>
      <c r="R75" t="s">
        <v>681</v>
      </c>
      <c r="S75" t="s">
        <v>1516</v>
      </c>
      <c r="T75">
        <v>119</v>
      </c>
    </row>
    <row r="76" spans="1:20" x14ac:dyDescent="0.2">
      <c r="A76" t="s">
        <v>345</v>
      </c>
      <c r="B76" s="2">
        <v>270</v>
      </c>
      <c r="K76" t="s">
        <v>682</v>
      </c>
      <c r="L76" t="str">
        <f t="shared" si="2"/>
        <v>SPP10.1078</v>
      </c>
      <c r="N76" t="s">
        <v>1180</v>
      </c>
      <c r="O76" t="str">
        <f t="shared" si="3"/>
        <v>SPP10.0840.192</v>
      </c>
      <c r="R76" t="s">
        <v>682</v>
      </c>
      <c r="S76" t="s">
        <v>1517</v>
      </c>
      <c r="T76">
        <v>123</v>
      </c>
    </row>
    <row r="77" spans="1:20" x14ac:dyDescent="0.2">
      <c r="A77" t="s">
        <v>348</v>
      </c>
      <c r="B77" s="2">
        <v>265</v>
      </c>
      <c r="K77" t="s">
        <v>683</v>
      </c>
      <c r="L77" t="str">
        <f t="shared" si="2"/>
        <v>SPP10.1080</v>
      </c>
      <c r="N77" t="s">
        <v>1180</v>
      </c>
      <c r="O77" t="str">
        <f t="shared" si="3"/>
        <v>SPP10.0840.192</v>
      </c>
      <c r="R77" t="s">
        <v>683</v>
      </c>
      <c r="S77" t="s">
        <v>1518</v>
      </c>
      <c r="T77" t="e">
        <v>#N/A</v>
      </c>
    </row>
    <row r="78" spans="1:20" x14ac:dyDescent="0.2">
      <c r="A78" t="s">
        <v>349</v>
      </c>
      <c r="B78" s="2">
        <v>350</v>
      </c>
      <c r="K78" t="s">
        <v>684</v>
      </c>
      <c r="L78" t="str">
        <f t="shared" si="2"/>
        <v>SPP10.1086</v>
      </c>
      <c r="N78" t="s">
        <v>1183</v>
      </c>
      <c r="O78" t="str">
        <f t="shared" si="3"/>
        <v>SPP10.0915.193</v>
      </c>
      <c r="R78" t="s">
        <v>684</v>
      </c>
      <c r="S78" t="s">
        <v>1519</v>
      </c>
      <c r="T78">
        <v>75</v>
      </c>
    </row>
    <row r="79" spans="1:20" x14ac:dyDescent="0.2">
      <c r="A79" t="s">
        <v>353</v>
      </c>
      <c r="B79" s="2">
        <v>215</v>
      </c>
      <c r="K79" t="s">
        <v>685</v>
      </c>
      <c r="L79" t="str">
        <f t="shared" si="2"/>
        <v>SPP10.1087</v>
      </c>
      <c r="N79" t="s">
        <v>1183</v>
      </c>
      <c r="O79" t="str">
        <f t="shared" si="3"/>
        <v>SPP10.0915.193</v>
      </c>
      <c r="R79" t="s">
        <v>685</v>
      </c>
      <c r="S79" t="s">
        <v>1520</v>
      </c>
      <c r="T79">
        <v>99</v>
      </c>
    </row>
    <row r="80" spans="1:20" x14ac:dyDescent="0.2">
      <c r="A80" t="s">
        <v>354</v>
      </c>
      <c r="B80" s="2">
        <v>235</v>
      </c>
      <c r="K80" t="s">
        <v>686</v>
      </c>
      <c r="L80" t="str">
        <f t="shared" si="2"/>
        <v>SPP10.1089</v>
      </c>
      <c r="N80" t="s">
        <v>1186</v>
      </c>
      <c r="O80" t="str">
        <f t="shared" si="3"/>
        <v>SPP10.1018.166</v>
      </c>
      <c r="R80" t="s">
        <v>686</v>
      </c>
      <c r="S80" t="s">
        <v>1521</v>
      </c>
      <c r="T80" t="e">
        <v>#N/A</v>
      </c>
    </row>
    <row r="81" spans="1:20" x14ac:dyDescent="0.2">
      <c r="A81" t="s">
        <v>356</v>
      </c>
      <c r="B81" s="2">
        <v>255</v>
      </c>
      <c r="K81" t="s">
        <v>687</v>
      </c>
      <c r="L81" t="str">
        <f t="shared" si="2"/>
        <v>SPP10.1094</v>
      </c>
      <c r="N81" t="s">
        <v>1177</v>
      </c>
      <c r="O81" t="str">
        <f t="shared" si="3"/>
        <v>SPP10.1108.160</v>
      </c>
      <c r="R81" t="s">
        <v>687</v>
      </c>
      <c r="S81" t="s">
        <v>1522</v>
      </c>
      <c r="T81">
        <v>100</v>
      </c>
    </row>
    <row r="82" spans="1:20" x14ac:dyDescent="0.2">
      <c r="A82" t="s">
        <v>361</v>
      </c>
      <c r="B82" s="2">
        <v>260</v>
      </c>
      <c r="K82" t="s">
        <v>688</v>
      </c>
      <c r="L82" t="str">
        <f t="shared" si="2"/>
        <v>SPP10.1095</v>
      </c>
      <c r="N82" t="s">
        <v>1183</v>
      </c>
      <c r="O82" t="str">
        <f t="shared" si="3"/>
        <v>SPP10.0915.193</v>
      </c>
      <c r="R82" t="s">
        <v>688</v>
      </c>
      <c r="S82" t="s">
        <v>1523</v>
      </c>
      <c r="T82">
        <v>83</v>
      </c>
    </row>
    <row r="83" spans="1:20" x14ac:dyDescent="0.2">
      <c r="A83" t="s">
        <v>379</v>
      </c>
      <c r="B83" s="2">
        <v>270</v>
      </c>
      <c r="K83" t="s">
        <v>689</v>
      </c>
      <c r="L83" t="str">
        <f t="shared" si="2"/>
        <v>SPP10.1099</v>
      </c>
      <c r="N83" t="s">
        <v>1187</v>
      </c>
      <c r="O83" t="str">
        <f t="shared" si="3"/>
        <v>SPP10.1024.194</v>
      </c>
      <c r="R83" t="s">
        <v>689</v>
      </c>
      <c r="S83" t="s">
        <v>1524</v>
      </c>
      <c r="T83">
        <v>96</v>
      </c>
    </row>
    <row r="84" spans="1:20" x14ac:dyDescent="0.2">
      <c r="A84" t="s">
        <v>380</v>
      </c>
      <c r="B84" s="2">
        <v>300</v>
      </c>
      <c r="K84" t="s">
        <v>690</v>
      </c>
      <c r="L84" t="str">
        <f t="shared" si="2"/>
        <v>SPP10.1107</v>
      </c>
      <c r="N84" t="s">
        <v>1181</v>
      </c>
      <c r="O84" t="str">
        <f t="shared" si="3"/>
        <v>SPP10.1322.180</v>
      </c>
      <c r="R84" t="s">
        <v>690</v>
      </c>
      <c r="S84" t="s">
        <v>1525</v>
      </c>
      <c r="T84">
        <v>151</v>
      </c>
    </row>
    <row r="85" spans="1:20" x14ac:dyDescent="0.2">
      <c r="A85" t="s">
        <v>382</v>
      </c>
      <c r="B85" s="2">
        <v>320</v>
      </c>
      <c r="K85" t="s">
        <v>691</v>
      </c>
      <c r="L85" t="str">
        <f t="shared" si="2"/>
        <v>SPP10.1108</v>
      </c>
      <c r="N85" t="s">
        <v>1184</v>
      </c>
      <c r="O85" t="str">
        <f t="shared" si="3"/>
        <v>SPP10.1547.165</v>
      </c>
      <c r="R85" t="s">
        <v>691</v>
      </c>
      <c r="S85" t="s">
        <v>1526</v>
      </c>
      <c r="T85">
        <v>96</v>
      </c>
    </row>
    <row r="86" spans="1:20" x14ac:dyDescent="0.2">
      <c r="A86" t="s">
        <v>384</v>
      </c>
      <c r="B86" s="2">
        <v>400</v>
      </c>
      <c r="K86" t="s">
        <v>692</v>
      </c>
      <c r="L86" t="str">
        <f t="shared" si="2"/>
        <v>SPP10.1111</v>
      </c>
      <c r="N86" t="s">
        <v>1188</v>
      </c>
      <c r="O86" t="str">
        <f t="shared" si="3"/>
        <v>SPP10.1549.190</v>
      </c>
      <c r="R86" t="s">
        <v>692</v>
      </c>
      <c r="S86" t="s">
        <v>1527</v>
      </c>
      <c r="T86">
        <v>158</v>
      </c>
    </row>
    <row r="87" spans="1:20" x14ac:dyDescent="0.2">
      <c r="A87" t="s">
        <v>387</v>
      </c>
      <c r="B87" s="2">
        <v>185</v>
      </c>
      <c r="K87" t="s">
        <v>693</v>
      </c>
      <c r="L87" t="str">
        <f t="shared" si="2"/>
        <v>SPP10.1113</v>
      </c>
      <c r="N87" t="s">
        <v>1181</v>
      </c>
      <c r="O87" t="str">
        <f t="shared" si="3"/>
        <v>SPP10.1322.180</v>
      </c>
      <c r="R87" t="s">
        <v>693</v>
      </c>
      <c r="S87" t="s">
        <v>1528</v>
      </c>
      <c r="T87">
        <v>89</v>
      </c>
    </row>
    <row r="88" spans="1:20" x14ac:dyDescent="0.2">
      <c r="A88" t="s">
        <v>389</v>
      </c>
      <c r="B88" s="2">
        <v>235</v>
      </c>
      <c r="K88" t="s">
        <v>694</v>
      </c>
      <c r="L88" t="str">
        <f t="shared" si="2"/>
        <v>SPP10.1114</v>
      </c>
      <c r="N88" t="s">
        <v>1188</v>
      </c>
      <c r="O88" t="str">
        <f t="shared" si="3"/>
        <v>SPP10.1549.190</v>
      </c>
      <c r="R88" t="s">
        <v>694</v>
      </c>
      <c r="S88" t="s">
        <v>1529</v>
      </c>
      <c r="T88">
        <v>106</v>
      </c>
    </row>
    <row r="89" spans="1:20" x14ac:dyDescent="0.2">
      <c r="A89" t="s">
        <v>391</v>
      </c>
      <c r="B89" s="2">
        <v>370</v>
      </c>
      <c r="K89" t="s">
        <v>695</v>
      </c>
      <c r="L89" t="str">
        <f t="shared" si="2"/>
        <v>SPP10.1118</v>
      </c>
      <c r="N89" t="s">
        <v>1184</v>
      </c>
      <c r="O89" t="str">
        <f t="shared" si="3"/>
        <v>SPP10.1547.165</v>
      </c>
      <c r="R89" t="s">
        <v>695</v>
      </c>
      <c r="S89" t="s">
        <v>1530</v>
      </c>
      <c r="T89" t="e">
        <v>#N/A</v>
      </c>
    </row>
    <row r="90" spans="1:20" x14ac:dyDescent="0.2">
      <c r="A90" t="s">
        <v>395</v>
      </c>
      <c r="B90" s="2">
        <v>205</v>
      </c>
      <c r="K90" t="s">
        <v>696</v>
      </c>
      <c r="L90" t="str">
        <f t="shared" si="2"/>
        <v>SPP10.1134</v>
      </c>
      <c r="N90" t="s">
        <v>1178</v>
      </c>
      <c r="O90" t="str">
        <f t="shared" si="3"/>
        <v>SPP10.0340.150</v>
      </c>
      <c r="R90" t="s">
        <v>696</v>
      </c>
      <c r="S90" t="s">
        <v>1531</v>
      </c>
      <c r="T90" t="e">
        <v>#N/A</v>
      </c>
    </row>
    <row r="91" spans="1:20" x14ac:dyDescent="0.2">
      <c r="A91" t="s">
        <v>396</v>
      </c>
      <c r="B91" s="2">
        <v>260</v>
      </c>
      <c r="K91" t="s">
        <v>697</v>
      </c>
      <c r="L91" t="str">
        <f t="shared" si="2"/>
        <v>SPP10.1135</v>
      </c>
      <c r="N91" t="s">
        <v>1185</v>
      </c>
      <c r="O91" t="str">
        <f t="shared" si="3"/>
        <v>SPP10.0839.175</v>
      </c>
      <c r="R91" t="s">
        <v>697</v>
      </c>
      <c r="S91" t="s">
        <v>1532</v>
      </c>
      <c r="T91" t="e">
        <v>#N/A</v>
      </c>
    </row>
    <row r="92" spans="1:20" x14ac:dyDescent="0.2">
      <c r="A92" t="s">
        <v>399</v>
      </c>
      <c r="B92" s="2">
        <v>200</v>
      </c>
      <c r="K92" t="s">
        <v>698</v>
      </c>
      <c r="L92" t="str">
        <f t="shared" si="2"/>
        <v>SPP10.1149</v>
      </c>
      <c r="N92" t="s">
        <v>1178</v>
      </c>
      <c r="O92" t="str">
        <f t="shared" si="3"/>
        <v>SPP10.0340.150</v>
      </c>
      <c r="R92" t="s">
        <v>698</v>
      </c>
      <c r="S92" t="s">
        <v>1533</v>
      </c>
      <c r="T92">
        <v>119</v>
      </c>
    </row>
    <row r="93" spans="1:20" x14ac:dyDescent="0.2">
      <c r="A93" t="s">
        <v>400</v>
      </c>
      <c r="B93" s="2">
        <v>220</v>
      </c>
      <c r="K93" t="s">
        <v>699</v>
      </c>
      <c r="L93" t="str">
        <f t="shared" si="2"/>
        <v>SPP10.1151</v>
      </c>
      <c r="N93" t="s">
        <v>1185</v>
      </c>
      <c r="O93" t="str">
        <f t="shared" si="3"/>
        <v>SPP10.0839.175</v>
      </c>
      <c r="R93" t="s">
        <v>699</v>
      </c>
      <c r="S93" t="s">
        <v>1534</v>
      </c>
      <c r="T93">
        <v>188</v>
      </c>
    </row>
    <row r="94" spans="1:20" x14ac:dyDescent="0.2">
      <c r="A94" t="s">
        <v>403</v>
      </c>
      <c r="B94" s="2">
        <v>180</v>
      </c>
      <c r="K94" t="s">
        <v>700</v>
      </c>
      <c r="L94" t="str">
        <f t="shared" si="2"/>
        <v>SPP10.1158</v>
      </c>
      <c r="N94" t="s">
        <v>1186</v>
      </c>
      <c r="O94" t="str">
        <f t="shared" si="3"/>
        <v>SPP10.1018.166</v>
      </c>
      <c r="R94" t="s">
        <v>700</v>
      </c>
      <c r="S94" t="s">
        <v>1535</v>
      </c>
      <c r="T94">
        <v>103</v>
      </c>
    </row>
    <row r="95" spans="1:20" x14ac:dyDescent="0.2">
      <c r="A95" t="s">
        <v>406</v>
      </c>
      <c r="B95" s="2">
        <v>245</v>
      </c>
      <c r="K95" t="s">
        <v>701</v>
      </c>
      <c r="L95" t="str">
        <f t="shared" si="2"/>
        <v>SPP10.1161</v>
      </c>
      <c r="N95" t="s">
        <v>1187</v>
      </c>
      <c r="O95" t="str">
        <f t="shared" si="3"/>
        <v>SPP10.1024.194</v>
      </c>
      <c r="R95" t="s">
        <v>701</v>
      </c>
      <c r="S95" t="s">
        <v>1536</v>
      </c>
      <c r="T95">
        <v>92</v>
      </c>
    </row>
    <row r="96" spans="1:20" x14ac:dyDescent="0.2">
      <c r="A96" t="s">
        <v>413</v>
      </c>
      <c r="B96" s="2">
        <v>180</v>
      </c>
      <c r="K96" t="s">
        <v>702</v>
      </c>
      <c r="L96" t="str">
        <f t="shared" si="2"/>
        <v>SPP10.1164</v>
      </c>
      <c r="N96" t="s">
        <v>1184</v>
      </c>
      <c r="O96" t="str">
        <f t="shared" si="3"/>
        <v>SPP10.1547.165</v>
      </c>
      <c r="R96" t="s">
        <v>702</v>
      </c>
      <c r="S96" t="s">
        <v>1537</v>
      </c>
      <c r="T96">
        <v>99</v>
      </c>
    </row>
    <row r="97" spans="1:20" x14ac:dyDescent="0.2">
      <c r="A97" t="s">
        <v>417</v>
      </c>
      <c r="B97" s="2">
        <v>190</v>
      </c>
      <c r="K97" t="s">
        <v>703</v>
      </c>
      <c r="L97" t="str">
        <f t="shared" si="2"/>
        <v>SPP10.1165</v>
      </c>
      <c r="N97" s="3" t="s">
        <v>1189</v>
      </c>
      <c r="O97" t="e">
        <f t="shared" si="3"/>
        <v>#N/A</v>
      </c>
      <c r="R97" t="s">
        <v>703</v>
      </c>
      <c r="S97" t="s">
        <v>1538</v>
      </c>
      <c r="T97" t="e">
        <v>#N/A</v>
      </c>
    </row>
    <row r="98" spans="1:20" x14ac:dyDescent="0.2">
      <c r="A98" t="s">
        <v>419</v>
      </c>
      <c r="B98" s="2">
        <v>200</v>
      </c>
      <c r="K98" t="s">
        <v>704</v>
      </c>
      <c r="L98" t="str">
        <f t="shared" si="2"/>
        <v>SPP10.1169</v>
      </c>
      <c r="N98" t="s">
        <v>1188</v>
      </c>
      <c r="O98" t="str">
        <f t="shared" si="3"/>
        <v>SPP10.1549.190</v>
      </c>
      <c r="R98" t="s">
        <v>704</v>
      </c>
      <c r="S98" t="s">
        <v>1539</v>
      </c>
      <c r="T98">
        <v>100</v>
      </c>
    </row>
    <row r="99" spans="1:20" x14ac:dyDescent="0.2">
      <c r="A99" t="s">
        <v>421</v>
      </c>
      <c r="B99" s="2">
        <v>245</v>
      </c>
      <c r="K99" t="s">
        <v>705</v>
      </c>
      <c r="L99" t="str">
        <f t="shared" si="2"/>
        <v>SPP10.1179</v>
      </c>
      <c r="N99" t="s">
        <v>1181</v>
      </c>
      <c r="O99" t="str">
        <f t="shared" si="3"/>
        <v>SPP10.1322.180</v>
      </c>
      <c r="R99" t="s">
        <v>705</v>
      </c>
      <c r="S99" t="s">
        <v>1540</v>
      </c>
      <c r="T99" t="e">
        <v>#N/A</v>
      </c>
    </row>
    <row r="100" spans="1:20" x14ac:dyDescent="0.2">
      <c r="A100" t="s">
        <v>426</v>
      </c>
      <c r="B100" s="2">
        <v>230</v>
      </c>
      <c r="K100" t="s">
        <v>706</v>
      </c>
      <c r="L100" t="str">
        <f t="shared" si="2"/>
        <v>SPP10.1180</v>
      </c>
      <c r="N100" t="s">
        <v>1182</v>
      </c>
      <c r="O100" t="str">
        <f t="shared" si="3"/>
        <v>SPP10.1386.170</v>
      </c>
      <c r="R100" t="s">
        <v>706</v>
      </c>
      <c r="S100" t="s">
        <v>1541</v>
      </c>
      <c r="T100" t="e">
        <v>#N/A</v>
      </c>
    </row>
    <row r="101" spans="1:20" x14ac:dyDescent="0.2">
      <c r="A101" t="s">
        <v>427</v>
      </c>
      <c r="B101" s="2">
        <v>250</v>
      </c>
      <c r="K101" t="s">
        <v>707</v>
      </c>
      <c r="L101" t="str">
        <f t="shared" si="2"/>
        <v>SPP10.1182</v>
      </c>
      <c r="N101" t="s">
        <v>1178</v>
      </c>
      <c r="O101" t="str">
        <f t="shared" si="3"/>
        <v>SPP10.0340.150</v>
      </c>
      <c r="R101" t="s">
        <v>707</v>
      </c>
      <c r="S101" t="s">
        <v>1542</v>
      </c>
      <c r="T101">
        <v>119</v>
      </c>
    </row>
    <row r="102" spans="1:20" x14ac:dyDescent="0.2">
      <c r="A102" t="s">
        <v>430</v>
      </c>
      <c r="B102" s="2">
        <v>265</v>
      </c>
      <c r="K102" t="s">
        <v>708</v>
      </c>
      <c r="L102" t="str">
        <f t="shared" si="2"/>
        <v>SPP10.1183</v>
      </c>
      <c r="N102" t="s">
        <v>1185</v>
      </c>
      <c r="O102" t="str">
        <f t="shared" si="3"/>
        <v>SPP10.0839.175</v>
      </c>
      <c r="R102" t="s">
        <v>708</v>
      </c>
      <c r="S102" t="s">
        <v>1543</v>
      </c>
      <c r="T102">
        <v>83</v>
      </c>
    </row>
    <row r="103" spans="1:20" x14ac:dyDescent="0.2">
      <c r="A103" t="s">
        <v>432</v>
      </c>
      <c r="B103" s="2">
        <v>285</v>
      </c>
      <c r="K103" t="s">
        <v>709</v>
      </c>
      <c r="L103" t="str">
        <f t="shared" si="2"/>
        <v>SPP10.1210</v>
      </c>
      <c r="N103" t="s">
        <v>1183</v>
      </c>
      <c r="O103" t="str">
        <f t="shared" si="3"/>
        <v>SPP10.0915.193</v>
      </c>
      <c r="R103" t="s">
        <v>709</v>
      </c>
      <c r="S103" t="s">
        <v>1544</v>
      </c>
      <c r="T103">
        <v>96</v>
      </c>
    </row>
    <row r="104" spans="1:20" x14ac:dyDescent="0.2">
      <c r="A104" t="s">
        <v>436</v>
      </c>
      <c r="B104" s="2">
        <v>210</v>
      </c>
      <c r="K104" t="s">
        <v>710</v>
      </c>
      <c r="L104" t="str">
        <f t="shared" si="2"/>
        <v>SPP10.1211</v>
      </c>
      <c r="N104" t="s">
        <v>1183</v>
      </c>
      <c r="O104" t="str">
        <f t="shared" si="3"/>
        <v>SPP10.0915.193</v>
      </c>
      <c r="R104" t="s">
        <v>710</v>
      </c>
      <c r="S104" t="s">
        <v>1545</v>
      </c>
      <c r="T104" t="e">
        <v>#N/A</v>
      </c>
    </row>
    <row r="105" spans="1:20" x14ac:dyDescent="0.2">
      <c r="A105" t="s">
        <v>438</v>
      </c>
      <c r="B105" s="2">
        <v>225</v>
      </c>
      <c r="K105" t="s">
        <v>711</v>
      </c>
      <c r="L105" t="str">
        <f t="shared" si="2"/>
        <v>SPP10.1212</v>
      </c>
      <c r="N105" t="s">
        <v>1177</v>
      </c>
      <c r="O105" t="str">
        <f t="shared" si="3"/>
        <v>SPP10.1108.160</v>
      </c>
      <c r="R105" t="s">
        <v>711</v>
      </c>
      <c r="S105" t="s">
        <v>1546</v>
      </c>
      <c r="T105">
        <v>74</v>
      </c>
    </row>
    <row r="106" spans="1:20" x14ac:dyDescent="0.2">
      <c r="A106" t="s">
        <v>462</v>
      </c>
      <c r="B106" s="2">
        <v>290</v>
      </c>
      <c r="K106" t="s">
        <v>712</v>
      </c>
      <c r="L106" t="str">
        <f t="shared" si="2"/>
        <v>SPP10.1258</v>
      </c>
      <c r="N106" t="s">
        <v>1190</v>
      </c>
      <c r="O106" t="str">
        <f t="shared" si="3"/>
        <v>SPP10.1375.200</v>
      </c>
      <c r="R106" t="s">
        <v>712</v>
      </c>
      <c r="S106" t="s">
        <v>1547</v>
      </c>
      <c r="T106">
        <v>77</v>
      </c>
    </row>
    <row r="107" spans="1:20" x14ac:dyDescent="0.2">
      <c r="A107" t="s">
        <v>466</v>
      </c>
      <c r="B107" s="2">
        <v>225</v>
      </c>
      <c r="K107" t="s">
        <v>713</v>
      </c>
      <c r="L107" t="str">
        <f t="shared" si="2"/>
        <v>SPP10.1279</v>
      </c>
      <c r="N107" t="s">
        <v>1177</v>
      </c>
      <c r="O107" t="str">
        <f t="shared" si="3"/>
        <v>SPP10.1108.160</v>
      </c>
      <c r="R107" t="s">
        <v>713</v>
      </c>
      <c r="S107" t="s">
        <v>1548</v>
      </c>
      <c r="T107" t="e">
        <v>#N/A</v>
      </c>
    </row>
    <row r="108" spans="1:20" x14ac:dyDescent="0.2">
      <c r="A108" t="s">
        <v>470</v>
      </c>
      <c r="B108" s="2">
        <v>250</v>
      </c>
      <c r="K108" t="s">
        <v>714</v>
      </c>
      <c r="L108" t="str">
        <f t="shared" si="2"/>
        <v>SPP10.1291</v>
      </c>
      <c r="N108" t="s">
        <v>1190</v>
      </c>
      <c r="O108" t="str">
        <f t="shared" si="3"/>
        <v>SPP10.1375.200</v>
      </c>
      <c r="R108" t="s">
        <v>714</v>
      </c>
      <c r="S108" t="s">
        <v>1549</v>
      </c>
      <c r="T108">
        <v>177</v>
      </c>
    </row>
    <row r="109" spans="1:20" x14ac:dyDescent="0.2">
      <c r="A109" t="s">
        <v>474</v>
      </c>
      <c r="B109" s="2">
        <v>210</v>
      </c>
      <c r="K109" t="s">
        <v>715</v>
      </c>
      <c r="L109" t="str">
        <f t="shared" si="2"/>
        <v>SPP10.1300</v>
      </c>
      <c r="N109" t="s">
        <v>1181</v>
      </c>
      <c r="O109" t="str">
        <f t="shared" si="3"/>
        <v>SPP10.1322.180</v>
      </c>
      <c r="R109" t="s">
        <v>715</v>
      </c>
      <c r="S109" t="s">
        <v>1550</v>
      </c>
      <c r="T109" t="e">
        <v>#N/A</v>
      </c>
    </row>
    <row r="110" spans="1:20" x14ac:dyDescent="0.2">
      <c r="A110" t="s">
        <v>477</v>
      </c>
      <c r="B110" s="2">
        <v>210</v>
      </c>
      <c r="K110" t="s">
        <v>716</v>
      </c>
      <c r="L110" t="str">
        <f t="shared" si="2"/>
        <v>SPP10.1303</v>
      </c>
      <c r="N110" t="s">
        <v>1182</v>
      </c>
      <c r="O110" t="str">
        <f t="shared" si="3"/>
        <v>SPP10.1386.170</v>
      </c>
      <c r="R110" t="s">
        <v>716</v>
      </c>
      <c r="S110" t="s">
        <v>1551</v>
      </c>
      <c r="T110">
        <v>100</v>
      </c>
    </row>
    <row r="111" spans="1:20" x14ac:dyDescent="0.2">
      <c r="A111" t="s">
        <v>488</v>
      </c>
      <c r="B111" s="2">
        <v>180</v>
      </c>
      <c r="K111" t="s">
        <v>717</v>
      </c>
      <c r="L111" t="str">
        <f t="shared" si="2"/>
        <v>SPP10.1304</v>
      </c>
      <c r="N111" t="s">
        <v>1191</v>
      </c>
      <c r="O111" t="str">
        <f t="shared" si="3"/>
        <v>SPP10.0977.155</v>
      </c>
      <c r="R111" t="s">
        <v>717</v>
      </c>
      <c r="S111" t="s">
        <v>1552</v>
      </c>
      <c r="T111">
        <v>72</v>
      </c>
    </row>
    <row r="112" spans="1:20" x14ac:dyDescent="0.2">
      <c r="A112" t="s">
        <v>490</v>
      </c>
      <c r="B112" s="2">
        <v>220</v>
      </c>
      <c r="K112" t="s">
        <v>718</v>
      </c>
      <c r="L112" t="str">
        <f t="shared" si="2"/>
        <v>SPP10.1334</v>
      </c>
      <c r="N112" t="s">
        <v>1192</v>
      </c>
      <c r="O112" t="str">
        <f t="shared" si="3"/>
        <v>SPP10.0978.155</v>
      </c>
      <c r="R112" t="s">
        <v>718</v>
      </c>
      <c r="S112" t="s">
        <v>1553</v>
      </c>
      <c r="T112">
        <v>89</v>
      </c>
    </row>
    <row r="113" spans="1:20" x14ac:dyDescent="0.2">
      <c r="A113" t="s">
        <v>495</v>
      </c>
      <c r="B113" s="2">
        <v>275</v>
      </c>
      <c r="K113" t="s">
        <v>719</v>
      </c>
      <c r="L113" t="str">
        <f t="shared" si="2"/>
        <v>SPP10.1336</v>
      </c>
      <c r="N113" s="3" t="s">
        <v>1193</v>
      </c>
      <c r="O113" t="e">
        <f t="shared" si="3"/>
        <v>#N/A</v>
      </c>
      <c r="R113" t="s">
        <v>719</v>
      </c>
      <c r="S113" t="s">
        <v>1554</v>
      </c>
      <c r="T113">
        <v>79</v>
      </c>
    </row>
    <row r="114" spans="1:20" x14ac:dyDescent="0.2">
      <c r="A114" t="s">
        <v>496</v>
      </c>
      <c r="B114" s="2">
        <v>275</v>
      </c>
      <c r="K114" t="s">
        <v>720</v>
      </c>
      <c r="L114" t="str">
        <f t="shared" si="2"/>
        <v>SPP10.1337</v>
      </c>
      <c r="N114" s="3" t="s">
        <v>1194</v>
      </c>
      <c r="O114" t="e">
        <f t="shared" si="3"/>
        <v>#N/A</v>
      </c>
      <c r="R114" t="s">
        <v>720</v>
      </c>
      <c r="S114" t="s">
        <v>1555</v>
      </c>
      <c r="T114">
        <v>82</v>
      </c>
    </row>
    <row r="115" spans="1:20" x14ac:dyDescent="0.2">
      <c r="A115" t="s">
        <v>501</v>
      </c>
      <c r="B115" s="2">
        <v>205</v>
      </c>
      <c r="K115" t="s">
        <v>721</v>
      </c>
      <c r="L115" t="str">
        <f t="shared" si="2"/>
        <v>SPP10.1346</v>
      </c>
      <c r="N115" t="s">
        <v>1186</v>
      </c>
      <c r="O115" t="str">
        <f t="shared" si="3"/>
        <v>SPP10.1018.166</v>
      </c>
      <c r="R115" t="s">
        <v>721</v>
      </c>
      <c r="S115" t="s">
        <v>1556</v>
      </c>
      <c r="T115">
        <v>154</v>
      </c>
    </row>
    <row r="116" spans="1:20" x14ac:dyDescent="0.2">
      <c r="A116" t="s">
        <v>504</v>
      </c>
      <c r="B116" s="2">
        <v>210</v>
      </c>
      <c r="K116" t="s">
        <v>722</v>
      </c>
      <c r="L116" t="str">
        <f t="shared" si="2"/>
        <v>SPP10.1347</v>
      </c>
      <c r="N116" s="3" t="s">
        <v>1193</v>
      </c>
      <c r="O116" t="e">
        <f t="shared" si="3"/>
        <v>#N/A</v>
      </c>
      <c r="R116" t="s">
        <v>722</v>
      </c>
      <c r="S116" t="s">
        <v>1557</v>
      </c>
      <c r="T116">
        <v>115</v>
      </c>
    </row>
    <row r="117" spans="1:20" x14ac:dyDescent="0.2">
      <c r="A117" t="s">
        <v>505</v>
      </c>
      <c r="B117" s="2">
        <v>210</v>
      </c>
      <c r="K117" t="s">
        <v>723</v>
      </c>
      <c r="L117" t="str">
        <f t="shared" si="2"/>
        <v>SPP10.1349</v>
      </c>
      <c r="N117" s="3" t="s">
        <v>1193</v>
      </c>
      <c r="O117" t="e">
        <f t="shared" si="3"/>
        <v>#N/A</v>
      </c>
      <c r="R117" t="s">
        <v>723</v>
      </c>
      <c r="S117" t="s">
        <v>1558</v>
      </c>
      <c r="T117" t="e">
        <v>#N/A</v>
      </c>
    </row>
    <row r="118" spans="1:20" x14ac:dyDescent="0.2">
      <c r="A118" t="s">
        <v>510</v>
      </c>
      <c r="B118" s="2">
        <v>240</v>
      </c>
      <c r="K118" t="s">
        <v>724</v>
      </c>
      <c r="L118" t="str">
        <f t="shared" si="2"/>
        <v>SPP10.1354</v>
      </c>
      <c r="N118" t="s">
        <v>1184</v>
      </c>
      <c r="O118" t="str">
        <f t="shared" si="3"/>
        <v>SPP10.1547.165</v>
      </c>
      <c r="R118" t="s">
        <v>724</v>
      </c>
      <c r="S118" t="s">
        <v>1559</v>
      </c>
      <c r="T118" t="e">
        <v>#N/A</v>
      </c>
    </row>
    <row r="119" spans="1:20" x14ac:dyDescent="0.2">
      <c r="A119" t="s">
        <v>518</v>
      </c>
      <c r="B119" s="2">
        <v>205</v>
      </c>
      <c r="K119" t="s">
        <v>725</v>
      </c>
      <c r="L119" t="str">
        <f t="shared" si="2"/>
        <v>SPP10.1365</v>
      </c>
      <c r="N119" t="s">
        <v>1186</v>
      </c>
      <c r="O119" t="str">
        <f t="shared" si="3"/>
        <v>SPP10.1018.166</v>
      </c>
      <c r="R119" t="s">
        <v>725</v>
      </c>
      <c r="S119" t="s">
        <v>1560</v>
      </c>
      <c r="T119">
        <v>192</v>
      </c>
    </row>
    <row r="120" spans="1:20" x14ac:dyDescent="0.2">
      <c r="A120" t="s">
        <v>526</v>
      </c>
      <c r="B120" s="2">
        <v>235</v>
      </c>
      <c r="K120" t="s">
        <v>726</v>
      </c>
      <c r="L120" t="str">
        <f t="shared" si="2"/>
        <v>SPP10.1374</v>
      </c>
      <c r="N120" s="3" t="s">
        <v>1193</v>
      </c>
      <c r="O120" t="e">
        <f t="shared" si="3"/>
        <v>#N/A</v>
      </c>
      <c r="R120" t="s">
        <v>726</v>
      </c>
      <c r="S120" t="s">
        <v>1561</v>
      </c>
      <c r="T120" t="e">
        <v>#N/A</v>
      </c>
    </row>
    <row r="121" spans="1:20" x14ac:dyDescent="0.2">
      <c r="A121" t="s">
        <v>542</v>
      </c>
      <c r="B121" s="2">
        <v>235</v>
      </c>
      <c r="K121" t="s">
        <v>727</v>
      </c>
      <c r="L121" t="str">
        <f t="shared" si="2"/>
        <v>SPP10.1375</v>
      </c>
      <c r="N121" t="s">
        <v>1195</v>
      </c>
      <c r="O121" t="str">
        <f t="shared" si="3"/>
        <v>SPP10.1291.160</v>
      </c>
      <c r="R121" t="s">
        <v>727</v>
      </c>
      <c r="S121" t="s">
        <v>1562</v>
      </c>
      <c r="T121">
        <v>151</v>
      </c>
    </row>
    <row r="122" spans="1:20" x14ac:dyDescent="0.2">
      <c r="A122" t="s">
        <v>549</v>
      </c>
      <c r="B122" s="2">
        <v>280</v>
      </c>
      <c r="K122" t="s">
        <v>728</v>
      </c>
      <c r="L122" t="str">
        <f t="shared" si="2"/>
        <v>SPP10.1377</v>
      </c>
      <c r="N122" t="s">
        <v>1184</v>
      </c>
      <c r="O122" t="str">
        <f t="shared" si="3"/>
        <v>SPP10.1547.165</v>
      </c>
      <c r="R122" t="s">
        <v>728</v>
      </c>
      <c r="S122" t="s">
        <v>1563</v>
      </c>
      <c r="T122" t="e">
        <v>#N/A</v>
      </c>
    </row>
    <row r="123" spans="1:20" x14ac:dyDescent="0.2">
      <c r="A123" t="s">
        <v>551</v>
      </c>
      <c r="B123" s="2">
        <v>450</v>
      </c>
      <c r="K123" t="s">
        <v>729</v>
      </c>
      <c r="L123" t="str">
        <f t="shared" si="2"/>
        <v>SPP10.1382</v>
      </c>
      <c r="N123" t="s">
        <v>1178</v>
      </c>
      <c r="O123" t="str">
        <f t="shared" si="3"/>
        <v>SPP10.0340.150</v>
      </c>
      <c r="R123" t="s">
        <v>729</v>
      </c>
      <c r="S123" t="s">
        <v>1564</v>
      </c>
      <c r="T123">
        <v>225</v>
      </c>
    </row>
    <row r="124" spans="1:20" x14ac:dyDescent="0.2">
      <c r="A124" t="s">
        <v>560</v>
      </c>
      <c r="B124" s="2">
        <v>305</v>
      </c>
      <c r="K124" t="s">
        <v>730</v>
      </c>
      <c r="L124" t="str">
        <f t="shared" si="2"/>
        <v>SPP10.1383</v>
      </c>
      <c r="N124" t="s">
        <v>1185</v>
      </c>
      <c r="O124" t="str">
        <f t="shared" si="3"/>
        <v>SPP10.0839.175</v>
      </c>
      <c r="R124" t="s">
        <v>730</v>
      </c>
      <c r="S124" t="s">
        <v>1565</v>
      </c>
      <c r="T124">
        <v>137</v>
      </c>
    </row>
    <row r="125" spans="1:20" x14ac:dyDescent="0.2">
      <c r="A125" t="s">
        <v>561</v>
      </c>
      <c r="B125" s="2">
        <v>220</v>
      </c>
      <c r="K125" t="s">
        <v>731</v>
      </c>
      <c r="L125" t="str">
        <f t="shared" si="2"/>
        <v>SPP10.1389</v>
      </c>
      <c r="N125" t="s">
        <v>1183</v>
      </c>
      <c r="O125" t="str">
        <f t="shared" si="3"/>
        <v>SPP10.0915.193</v>
      </c>
      <c r="R125" t="s">
        <v>731</v>
      </c>
      <c r="S125" t="s">
        <v>1566</v>
      </c>
      <c r="T125" t="e">
        <v>#N/A</v>
      </c>
    </row>
    <row r="126" spans="1:20" x14ac:dyDescent="0.2">
      <c r="A126" t="s">
        <v>566</v>
      </c>
      <c r="B126" s="2">
        <v>235</v>
      </c>
      <c r="K126" t="s">
        <v>732</v>
      </c>
      <c r="L126" t="str">
        <f t="shared" si="2"/>
        <v>SPP10.1394</v>
      </c>
      <c r="N126" t="s">
        <v>1186</v>
      </c>
      <c r="O126" t="str">
        <f t="shared" si="3"/>
        <v>SPP10.1018.166</v>
      </c>
      <c r="R126" t="s">
        <v>1442</v>
      </c>
      <c r="S126" t="s">
        <v>1567</v>
      </c>
      <c r="T126" t="e">
        <v>#N/A</v>
      </c>
    </row>
    <row r="127" spans="1:20" x14ac:dyDescent="0.2">
      <c r="A127" t="s">
        <v>568</v>
      </c>
      <c r="B127" s="2">
        <v>250</v>
      </c>
      <c r="K127" t="s">
        <v>733</v>
      </c>
      <c r="L127" t="str">
        <f t="shared" si="2"/>
        <v>SPP10.1399</v>
      </c>
      <c r="N127" t="s">
        <v>1181</v>
      </c>
      <c r="O127" t="str">
        <f t="shared" si="3"/>
        <v>SPP10.1322.180</v>
      </c>
      <c r="R127" t="s">
        <v>732</v>
      </c>
      <c r="S127" t="s">
        <v>1568</v>
      </c>
      <c r="T127">
        <v>95</v>
      </c>
    </row>
    <row r="128" spans="1:20" x14ac:dyDescent="0.2">
      <c r="A128" t="s">
        <v>572</v>
      </c>
      <c r="B128" s="2">
        <v>235</v>
      </c>
      <c r="K128" t="s">
        <v>734</v>
      </c>
      <c r="L128" t="str">
        <f t="shared" si="2"/>
        <v>SPP10.1400</v>
      </c>
      <c r="N128" t="s">
        <v>1182</v>
      </c>
      <c r="O128" t="str">
        <f t="shared" si="3"/>
        <v>SPP10.1386.170</v>
      </c>
      <c r="R128" t="s">
        <v>733</v>
      </c>
      <c r="S128" t="s">
        <v>1569</v>
      </c>
      <c r="T128">
        <v>106</v>
      </c>
    </row>
    <row r="129" spans="1:20" x14ac:dyDescent="0.2">
      <c r="A129" t="s">
        <v>573</v>
      </c>
      <c r="B129" s="2">
        <v>275</v>
      </c>
      <c r="K129" t="s">
        <v>735</v>
      </c>
      <c r="L129" t="str">
        <f t="shared" si="2"/>
        <v>SPP10.1404</v>
      </c>
      <c r="N129" t="s">
        <v>1181</v>
      </c>
      <c r="O129" t="str">
        <f t="shared" si="3"/>
        <v>SPP10.1322.180</v>
      </c>
      <c r="R129" t="s">
        <v>734</v>
      </c>
      <c r="S129" t="s">
        <v>1570</v>
      </c>
      <c r="T129">
        <v>97</v>
      </c>
    </row>
    <row r="130" spans="1:20" x14ac:dyDescent="0.2">
      <c r="A130" t="s">
        <v>586</v>
      </c>
      <c r="B130" s="2">
        <v>210</v>
      </c>
      <c r="K130" t="s">
        <v>736</v>
      </c>
      <c r="L130" t="str">
        <f t="shared" si="2"/>
        <v>SPP10.1405</v>
      </c>
      <c r="N130" t="s">
        <v>1182</v>
      </c>
      <c r="O130" t="str">
        <f t="shared" si="3"/>
        <v>SPP10.1386.170</v>
      </c>
      <c r="R130" t="s">
        <v>735</v>
      </c>
      <c r="S130" t="s">
        <v>1571</v>
      </c>
      <c r="T130">
        <v>90</v>
      </c>
    </row>
    <row r="131" spans="1:20" x14ac:dyDescent="0.2">
      <c r="B131"/>
      <c r="K131" t="s">
        <v>737</v>
      </c>
      <c r="L131" t="str">
        <f t="shared" ref="L131:L194" si="4">LEFT(K131,10)</f>
        <v>SPP10.1451</v>
      </c>
      <c r="N131" t="s">
        <v>1178</v>
      </c>
      <c r="O131" t="str">
        <f t="shared" ref="O131:O194" si="5">INDEX(K:L,MATCH(N131,L:L,0),1)</f>
        <v>SPP10.0340.150</v>
      </c>
      <c r="R131" t="s">
        <v>736</v>
      </c>
      <c r="S131" t="s">
        <v>1572</v>
      </c>
      <c r="T131">
        <v>191</v>
      </c>
    </row>
    <row r="132" spans="1:20" x14ac:dyDescent="0.2">
      <c r="B132"/>
      <c r="K132" t="s">
        <v>738</v>
      </c>
      <c r="L132" t="str">
        <f t="shared" si="4"/>
        <v>SPP10.1452</v>
      </c>
      <c r="N132" t="s">
        <v>1185</v>
      </c>
      <c r="O132" t="str">
        <f t="shared" si="5"/>
        <v>SPP10.0839.175</v>
      </c>
      <c r="R132" t="s">
        <v>737</v>
      </c>
      <c r="S132" t="s">
        <v>1573</v>
      </c>
      <c r="T132">
        <v>79</v>
      </c>
    </row>
    <row r="133" spans="1:20" x14ac:dyDescent="0.2">
      <c r="B133"/>
      <c r="K133" t="s">
        <v>739</v>
      </c>
      <c r="L133" t="str">
        <f t="shared" si="4"/>
        <v>SPP10.1453</v>
      </c>
      <c r="N133" t="s">
        <v>1186</v>
      </c>
      <c r="O133" t="str">
        <f t="shared" si="5"/>
        <v>SPP10.1018.166</v>
      </c>
      <c r="R133" t="s">
        <v>738</v>
      </c>
      <c r="S133" t="s">
        <v>1574</v>
      </c>
      <c r="T133" t="e">
        <v>#N/A</v>
      </c>
    </row>
    <row r="134" spans="1:20" x14ac:dyDescent="0.2">
      <c r="B134"/>
      <c r="K134" t="s">
        <v>740</v>
      </c>
      <c r="L134" t="str">
        <f t="shared" si="4"/>
        <v>SPP10.1455</v>
      </c>
      <c r="N134" t="s">
        <v>1187</v>
      </c>
      <c r="O134" t="str">
        <f t="shared" si="5"/>
        <v>SPP10.1024.194</v>
      </c>
      <c r="R134" t="s">
        <v>739</v>
      </c>
      <c r="S134" t="s">
        <v>1575</v>
      </c>
      <c r="T134">
        <v>149</v>
      </c>
    </row>
    <row r="135" spans="1:20" x14ac:dyDescent="0.2">
      <c r="B135"/>
      <c r="K135" t="s">
        <v>741</v>
      </c>
      <c r="L135" t="str">
        <f t="shared" si="4"/>
        <v>SPP10.1456</v>
      </c>
      <c r="N135" s="3" t="s">
        <v>1189</v>
      </c>
      <c r="O135" t="e">
        <f t="shared" si="5"/>
        <v>#N/A</v>
      </c>
      <c r="R135" t="s">
        <v>740</v>
      </c>
      <c r="S135" t="s">
        <v>1576</v>
      </c>
      <c r="T135">
        <v>136</v>
      </c>
    </row>
    <row r="136" spans="1:20" x14ac:dyDescent="0.2">
      <c r="B136"/>
      <c r="K136" t="s">
        <v>742</v>
      </c>
      <c r="L136" t="str">
        <f t="shared" si="4"/>
        <v>SPP10.1473</v>
      </c>
      <c r="N136" t="s">
        <v>1184</v>
      </c>
      <c r="O136" t="str">
        <f t="shared" si="5"/>
        <v>SPP10.1547.165</v>
      </c>
      <c r="R136" t="s">
        <v>741</v>
      </c>
      <c r="S136" t="s">
        <v>1577</v>
      </c>
      <c r="T136">
        <v>111</v>
      </c>
    </row>
    <row r="137" spans="1:20" x14ac:dyDescent="0.2">
      <c r="B137"/>
      <c r="K137" t="s">
        <v>743</v>
      </c>
      <c r="L137" t="str">
        <f t="shared" si="4"/>
        <v>SPP10.1474</v>
      </c>
      <c r="N137" t="s">
        <v>1184</v>
      </c>
      <c r="O137" t="str">
        <f t="shared" si="5"/>
        <v>SPP10.1547.165</v>
      </c>
      <c r="R137" t="s">
        <v>742</v>
      </c>
      <c r="S137" t="s">
        <v>1578</v>
      </c>
      <c r="T137">
        <v>100</v>
      </c>
    </row>
    <row r="138" spans="1:20" x14ac:dyDescent="0.2">
      <c r="B138"/>
      <c r="K138" t="s">
        <v>744</v>
      </c>
      <c r="L138" t="str">
        <f t="shared" si="4"/>
        <v>SPP10.1498</v>
      </c>
      <c r="N138" s="3" t="s">
        <v>1189</v>
      </c>
      <c r="O138" t="e">
        <f t="shared" si="5"/>
        <v>#N/A</v>
      </c>
      <c r="R138" t="s">
        <v>743</v>
      </c>
      <c r="S138" t="s">
        <v>1579</v>
      </c>
      <c r="T138">
        <v>142</v>
      </c>
    </row>
    <row r="139" spans="1:20" x14ac:dyDescent="0.2">
      <c r="B139"/>
      <c r="K139" t="s">
        <v>745</v>
      </c>
      <c r="L139" t="str">
        <f t="shared" si="4"/>
        <v>SPP10.1504</v>
      </c>
      <c r="N139" t="s">
        <v>1178</v>
      </c>
      <c r="O139" t="str">
        <f t="shared" si="5"/>
        <v>SPP10.0340.150</v>
      </c>
      <c r="R139" t="s">
        <v>744</v>
      </c>
      <c r="S139" t="s">
        <v>1580</v>
      </c>
      <c r="T139">
        <v>112</v>
      </c>
    </row>
    <row r="140" spans="1:20" x14ac:dyDescent="0.2">
      <c r="B140"/>
      <c r="K140" t="s">
        <v>746</v>
      </c>
      <c r="L140" t="str">
        <f t="shared" si="4"/>
        <v>SPP10.1506</v>
      </c>
      <c r="N140" t="s">
        <v>1186</v>
      </c>
      <c r="O140" t="str">
        <f t="shared" si="5"/>
        <v>SPP10.1018.166</v>
      </c>
      <c r="R140" t="s">
        <v>745</v>
      </c>
      <c r="S140" t="s">
        <v>1581</v>
      </c>
      <c r="T140">
        <v>129</v>
      </c>
    </row>
    <row r="141" spans="1:20" x14ac:dyDescent="0.2">
      <c r="B141"/>
      <c r="K141" t="s">
        <v>747</v>
      </c>
      <c r="L141" t="str">
        <f t="shared" si="4"/>
        <v>SPP10.1508</v>
      </c>
      <c r="N141" t="s">
        <v>1187</v>
      </c>
      <c r="O141" t="str">
        <f t="shared" si="5"/>
        <v>SPP10.1024.194</v>
      </c>
      <c r="R141" t="s">
        <v>746</v>
      </c>
      <c r="S141" t="s">
        <v>1582</v>
      </c>
      <c r="T141">
        <v>104</v>
      </c>
    </row>
    <row r="142" spans="1:20" x14ac:dyDescent="0.2">
      <c r="B142"/>
      <c r="K142" t="s">
        <v>748</v>
      </c>
      <c r="L142" t="str">
        <f t="shared" si="4"/>
        <v>SPP10.1547</v>
      </c>
      <c r="N142" s="3" t="s">
        <v>1189</v>
      </c>
      <c r="O142" t="e">
        <f t="shared" si="5"/>
        <v>#N/A</v>
      </c>
      <c r="R142" t="s">
        <v>747</v>
      </c>
      <c r="S142" t="s">
        <v>1583</v>
      </c>
      <c r="T142">
        <v>118</v>
      </c>
    </row>
    <row r="143" spans="1:20" x14ac:dyDescent="0.2">
      <c r="B143"/>
      <c r="K143" t="s">
        <v>749</v>
      </c>
      <c r="L143" t="str">
        <f t="shared" si="4"/>
        <v>SPP10.1549</v>
      </c>
      <c r="N143" t="s">
        <v>1184</v>
      </c>
      <c r="O143" t="str">
        <f t="shared" si="5"/>
        <v>SPP10.1547.165</v>
      </c>
      <c r="R143" t="s">
        <v>748</v>
      </c>
      <c r="S143" t="s">
        <v>1584</v>
      </c>
      <c r="T143" t="e">
        <v>#N/A</v>
      </c>
    </row>
    <row r="144" spans="1:20" x14ac:dyDescent="0.2">
      <c r="B144"/>
      <c r="K144" t="s">
        <v>750</v>
      </c>
      <c r="L144" t="str">
        <f t="shared" si="4"/>
        <v>SPP10.1565</v>
      </c>
      <c r="N144" s="3" t="s">
        <v>1189</v>
      </c>
      <c r="O144" t="e">
        <f t="shared" si="5"/>
        <v>#N/A</v>
      </c>
      <c r="R144" t="s">
        <v>749</v>
      </c>
      <c r="S144" t="s">
        <v>1585</v>
      </c>
      <c r="T144">
        <v>132</v>
      </c>
    </row>
    <row r="145" spans="2:20" x14ac:dyDescent="0.2">
      <c r="B145"/>
      <c r="K145" t="s">
        <v>751</v>
      </c>
      <c r="L145" t="str">
        <f t="shared" si="4"/>
        <v>SPP10.1609</v>
      </c>
      <c r="N145" t="s">
        <v>1182</v>
      </c>
      <c r="O145" t="str">
        <f t="shared" si="5"/>
        <v>SPP10.1386.170</v>
      </c>
      <c r="R145" t="s">
        <v>750</v>
      </c>
      <c r="S145" t="s">
        <v>1586</v>
      </c>
      <c r="T145">
        <v>122</v>
      </c>
    </row>
    <row r="146" spans="2:20" x14ac:dyDescent="0.2">
      <c r="B146"/>
      <c r="K146" t="s">
        <v>752</v>
      </c>
      <c r="L146" t="str">
        <f t="shared" si="4"/>
        <v>SPP10.1610</v>
      </c>
      <c r="N146" t="s">
        <v>1178</v>
      </c>
      <c r="O146" t="str">
        <f t="shared" si="5"/>
        <v>SPP10.0340.150</v>
      </c>
      <c r="R146" t="s">
        <v>751</v>
      </c>
      <c r="S146" t="s">
        <v>1587</v>
      </c>
      <c r="T146" t="e">
        <v>#N/A</v>
      </c>
    </row>
    <row r="147" spans="2:20" x14ac:dyDescent="0.2">
      <c r="B147"/>
      <c r="K147" t="s">
        <v>753</v>
      </c>
      <c r="L147" t="str">
        <f t="shared" si="4"/>
        <v>SPP10.1629</v>
      </c>
      <c r="N147" t="s">
        <v>1196</v>
      </c>
      <c r="O147" t="str">
        <f t="shared" si="5"/>
        <v>SPP10.0687.196</v>
      </c>
      <c r="R147" t="s">
        <v>752</v>
      </c>
      <c r="S147" t="s">
        <v>1588</v>
      </c>
      <c r="T147" t="e">
        <v>#N/A</v>
      </c>
    </row>
    <row r="148" spans="2:20" x14ac:dyDescent="0.2">
      <c r="B148"/>
      <c r="K148" t="s">
        <v>754</v>
      </c>
      <c r="L148" t="str">
        <f t="shared" si="4"/>
        <v>SPP10.1656</v>
      </c>
      <c r="N148" t="s">
        <v>1176</v>
      </c>
      <c r="O148" t="str">
        <f t="shared" si="5"/>
        <v>SPP10.1107.193</v>
      </c>
      <c r="R148" t="s">
        <v>753</v>
      </c>
      <c r="S148" t="s">
        <v>1589</v>
      </c>
      <c r="T148">
        <v>136</v>
      </c>
    </row>
    <row r="149" spans="2:20" x14ac:dyDescent="0.2">
      <c r="B149"/>
      <c r="K149" t="s">
        <v>755</v>
      </c>
      <c r="L149" t="str">
        <f t="shared" si="4"/>
        <v>SPP10.1680</v>
      </c>
      <c r="N149" t="s">
        <v>1177</v>
      </c>
      <c r="O149" t="str">
        <f t="shared" si="5"/>
        <v>SPP10.1108.160</v>
      </c>
      <c r="R149" t="s">
        <v>754</v>
      </c>
      <c r="S149" t="s">
        <v>1590</v>
      </c>
      <c r="T149">
        <v>111</v>
      </c>
    </row>
    <row r="150" spans="2:20" x14ac:dyDescent="0.2">
      <c r="B150"/>
      <c r="K150" t="s">
        <v>756</v>
      </c>
      <c r="L150" t="str">
        <f t="shared" si="4"/>
        <v>SPP10.1691</v>
      </c>
      <c r="N150" t="s">
        <v>1178</v>
      </c>
      <c r="O150" t="str">
        <f t="shared" si="5"/>
        <v>SPP10.0340.150</v>
      </c>
      <c r="R150" t="s">
        <v>755</v>
      </c>
      <c r="S150" t="s">
        <v>1591</v>
      </c>
      <c r="T150">
        <v>129</v>
      </c>
    </row>
    <row r="151" spans="2:20" x14ac:dyDescent="0.2">
      <c r="B151"/>
      <c r="K151" t="s">
        <v>757</v>
      </c>
      <c r="L151" t="str">
        <f t="shared" si="4"/>
        <v>SPP10.1718</v>
      </c>
      <c r="N151" t="s">
        <v>1196</v>
      </c>
      <c r="O151" t="str">
        <f t="shared" si="5"/>
        <v>SPP10.0687.196</v>
      </c>
      <c r="R151" t="s">
        <v>756</v>
      </c>
      <c r="S151" t="s">
        <v>1592</v>
      </c>
      <c r="T151">
        <v>126</v>
      </c>
    </row>
    <row r="152" spans="2:20" x14ac:dyDescent="0.2">
      <c r="B152"/>
      <c r="K152" t="s">
        <v>1378</v>
      </c>
      <c r="L152" t="str">
        <f t="shared" si="4"/>
        <v>SPP10.0340</v>
      </c>
      <c r="N152" t="s">
        <v>1197</v>
      </c>
      <c r="O152" t="str">
        <f t="shared" si="5"/>
        <v>SPP10.0682.194</v>
      </c>
      <c r="R152" t="s">
        <v>757</v>
      </c>
      <c r="S152" t="s">
        <v>1593</v>
      </c>
      <c r="T152">
        <v>93</v>
      </c>
    </row>
    <row r="153" spans="2:20" x14ac:dyDescent="0.2">
      <c r="B153"/>
      <c r="K153" t="s">
        <v>1379</v>
      </c>
      <c r="L153" t="str">
        <f t="shared" si="4"/>
        <v>SPP10.0394</v>
      </c>
      <c r="N153" t="s">
        <v>1177</v>
      </c>
      <c r="O153" t="str">
        <f t="shared" si="5"/>
        <v>SPP10.1108.160</v>
      </c>
      <c r="R153" t="s">
        <v>1378</v>
      </c>
      <c r="S153" t="s">
        <v>1594</v>
      </c>
      <c r="T153">
        <v>108.61</v>
      </c>
    </row>
    <row r="154" spans="2:20" x14ac:dyDescent="0.2">
      <c r="B154"/>
      <c r="K154" t="s">
        <v>1380</v>
      </c>
      <c r="L154" t="str">
        <f t="shared" si="4"/>
        <v>SPP10.0412</v>
      </c>
      <c r="N154" t="s">
        <v>1198</v>
      </c>
      <c r="O154" t="str">
        <f t="shared" si="5"/>
        <v>SPP10.1111.193</v>
      </c>
      <c r="R154" t="s">
        <v>1379</v>
      </c>
      <c r="S154" t="s">
        <v>1595</v>
      </c>
      <c r="T154">
        <v>101.29</v>
      </c>
    </row>
    <row r="155" spans="2:20" x14ac:dyDescent="0.2">
      <c r="B155"/>
      <c r="K155" t="s">
        <v>1381</v>
      </c>
      <c r="L155" t="str">
        <f t="shared" si="4"/>
        <v>SPP10.0477</v>
      </c>
      <c r="N155" t="s">
        <v>1176</v>
      </c>
      <c r="O155" t="str">
        <f t="shared" si="5"/>
        <v>SPP10.1107.193</v>
      </c>
      <c r="R155" t="s">
        <v>1380</v>
      </c>
      <c r="S155" t="s">
        <v>1596</v>
      </c>
      <c r="T155">
        <v>122.15</v>
      </c>
    </row>
    <row r="156" spans="2:20" x14ac:dyDescent="0.2">
      <c r="B156"/>
      <c r="K156" t="s">
        <v>1382</v>
      </c>
      <c r="L156" t="str">
        <f t="shared" si="4"/>
        <v>SPP10.0558</v>
      </c>
      <c r="N156" t="s">
        <v>1186</v>
      </c>
      <c r="O156" t="str">
        <f t="shared" si="5"/>
        <v>SPP10.1018.166</v>
      </c>
      <c r="R156" t="s">
        <v>1381</v>
      </c>
      <c r="S156" t="s">
        <v>1597</v>
      </c>
      <c r="T156">
        <v>107.34</v>
      </c>
    </row>
    <row r="157" spans="2:20" x14ac:dyDescent="0.2">
      <c r="B157"/>
      <c r="K157" t="s">
        <v>1383</v>
      </c>
      <c r="L157" t="str">
        <f t="shared" si="4"/>
        <v>SPP10.0592</v>
      </c>
      <c r="N157" t="s">
        <v>1199</v>
      </c>
      <c r="O157" t="str">
        <f t="shared" si="5"/>
        <v>SPP10.0918.190</v>
      </c>
      <c r="R157" t="s">
        <v>1382</v>
      </c>
      <c r="S157" t="s">
        <v>1598</v>
      </c>
      <c r="T157">
        <v>101.88</v>
      </c>
    </row>
    <row r="158" spans="2:20" x14ac:dyDescent="0.2">
      <c r="B158"/>
      <c r="K158" t="s">
        <v>1384</v>
      </c>
      <c r="L158" t="str">
        <f t="shared" si="4"/>
        <v>SPP10.0627</v>
      </c>
      <c r="N158" t="s">
        <v>1200</v>
      </c>
      <c r="O158" t="str">
        <f t="shared" si="5"/>
        <v>SPP10.0919.160</v>
      </c>
      <c r="R158" t="s">
        <v>1383</v>
      </c>
      <c r="S158" t="s">
        <v>1599</v>
      </c>
      <c r="T158">
        <v>123.19</v>
      </c>
    </row>
    <row r="159" spans="2:20" x14ac:dyDescent="0.2">
      <c r="B159"/>
      <c r="K159" t="s">
        <v>1385</v>
      </c>
      <c r="L159" t="str">
        <f t="shared" si="4"/>
        <v>SPP10.0679</v>
      </c>
      <c r="N159" t="s">
        <v>1201</v>
      </c>
      <c r="O159" t="str">
        <f t="shared" si="5"/>
        <v>SPP10.1061.190</v>
      </c>
      <c r="R159" t="s">
        <v>1384</v>
      </c>
      <c r="S159" t="s">
        <v>1600</v>
      </c>
      <c r="T159">
        <v>85.74</v>
      </c>
    </row>
    <row r="160" spans="2:20" x14ac:dyDescent="0.2">
      <c r="B160"/>
      <c r="K160" t="s">
        <v>1386</v>
      </c>
      <c r="L160" t="str">
        <f t="shared" si="4"/>
        <v>SPP10.0681</v>
      </c>
      <c r="N160" t="s">
        <v>1202</v>
      </c>
      <c r="O160" t="str">
        <f t="shared" si="5"/>
        <v>SPP10.1267.165</v>
      </c>
      <c r="R160" t="s">
        <v>1385</v>
      </c>
      <c r="S160" t="s">
        <v>1601</v>
      </c>
      <c r="T160">
        <v>99.67</v>
      </c>
    </row>
    <row r="161" spans="2:20" x14ac:dyDescent="0.2">
      <c r="B161"/>
      <c r="K161" t="s">
        <v>1387</v>
      </c>
      <c r="L161" t="str">
        <f t="shared" si="4"/>
        <v>SPP10.0683</v>
      </c>
      <c r="N161" t="s">
        <v>1203</v>
      </c>
      <c r="O161" t="str">
        <f t="shared" si="5"/>
        <v>SPP10.1561.185</v>
      </c>
      <c r="R161" t="s">
        <v>1386</v>
      </c>
      <c r="S161" t="s">
        <v>1602</v>
      </c>
      <c r="T161">
        <v>115.88</v>
      </c>
    </row>
    <row r="162" spans="2:20" x14ac:dyDescent="0.2">
      <c r="B162"/>
      <c r="K162" t="s">
        <v>1388</v>
      </c>
      <c r="L162" t="str">
        <f t="shared" si="4"/>
        <v>SPP10.0692</v>
      </c>
      <c r="N162" t="s">
        <v>1204</v>
      </c>
      <c r="O162" t="str">
        <f t="shared" si="5"/>
        <v>SPP10.1609.170</v>
      </c>
      <c r="R162" t="s">
        <v>1387</v>
      </c>
      <c r="S162" t="s">
        <v>1603</v>
      </c>
      <c r="T162">
        <v>102.39</v>
      </c>
    </row>
    <row r="163" spans="2:20" x14ac:dyDescent="0.2">
      <c r="B163"/>
      <c r="K163" t="s">
        <v>1389</v>
      </c>
      <c r="L163" t="str">
        <f t="shared" si="4"/>
        <v>SPP10.0702</v>
      </c>
      <c r="N163" t="s">
        <v>1205</v>
      </c>
      <c r="O163" t="str">
        <f t="shared" si="5"/>
        <v>SPP10.1613.168</v>
      </c>
      <c r="R163" t="s">
        <v>1388</v>
      </c>
      <c r="S163" t="s">
        <v>1604</v>
      </c>
      <c r="T163">
        <v>99.31</v>
      </c>
    </row>
    <row r="164" spans="2:20" x14ac:dyDescent="0.2">
      <c r="B164"/>
      <c r="K164" t="s">
        <v>1390</v>
      </c>
      <c r="L164" t="str">
        <f t="shared" si="4"/>
        <v>SPP10.0711</v>
      </c>
      <c r="N164" t="s">
        <v>1206</v>
      </c>
      <c r="O164" t="str">
        <f t="shared" si="5"/>
        <v>SPP10.1656.160</v>
      </c>
      <c r="R164" t="s">
        <v>1389</v>
      </c>
      <c r="S164" t="s">
        <v>1605</v>
      </c>
      <c r="T164">
        <v>107.92</v>
      </c>
    </row>
    <row r="165" spans="2:20" x14ac:dyDescent="0.2">
      <c r="B165"/>
      <c r="K165" t="s">
        <v>1391</v>
      </c>
      <c r="L165" t="str">
        <f t="shared" si="4"/>
        <v>SPP10.0731</v>
      </c>
      <c r="N165" t="s">
        <v>1203</v>
      </c>
      <c r="O165" t="str">
        <f t="shared" si="5"/>
        <v>SPP10.1561.185</v>
      </c>
      <c r="R165" t="s">
        <v>1390</v>
      </c>
      <c r="S165" t="s">
        <v>1606</v>
      </c>
      <c r="T165">
        <v>89.62</v>
      </c>
    </row>
    <row r="166" spans="2:20" x14ac:dyDescent="0.2">
      <c r="B166"/>
      <c r="K166" t="s">
        <v>1392</v>
      </c>
      <c r="L166" t="str">
        <f t="shared" si="4"/>
        <v>SPP10.0732</v>
      </c>
      <c r="N166" t="s">
        <v>1205</v>
      </c>
      <c r="O166" t="str">
        <f t="shared" si="5"/>
        <v>SPP10.1613.168</v>
      </c>
      <c r="R166" t="s">
        <v>1391</v>
      </c>
      <c r="S166" t="s">
        <v>1607</v>
      </c>
      <c r="T166">
        <v>128.05000000000001</v>
      </c>
    </row>
    <row r="167" spans="2:20" x14ac:dyDescent="0.2">
      <c r="B167"/>
      <c r="K167" t="s">
        <v>1393</v>
      </c>
      <c r="L167" t="str">
        <f t="shared" si="4"/>
        <v>SPP10.0784</v>
      </c>
      <c r="N167" t="s">
        <v>1206</v>
      </c>
      <c r="O167" t="str">
        <f t="shared" si="5"/>
        <v>SPP10.1656.160</v>
      </c>
      <c r="R167" t="s">
        <v>1392</v>
      </c>
      <c r="S167" t="s">
        <v>1608</v>
      </c>
      <c r="T167">
        <v>83.75</v>
      </c>
    </row>
    <row r="168" spans="2:20" x14ac:dyDescent="0.2">
      <c r="B168"/>
      <c r="K168" t="s">
        <v>639</v>
      </c>
      <c r="L168" t="str">
        <f t="shared" si="4"/>
        <v>SPP10.0785</v>
      </c>
      <c r="N168" t="s">
        <v>1207</v>
      </c>
      <c r="O168" t="str">
        <f t="shared" si="5"/>
        <v>SPP10.0279.160</v>
      </c>
      <c r="R168" t="s">
        <v>1393</v>
      </c>
      <c r="S168" t="s">
        <v>1609</v>
      </c>
      <c r="T168">
        <v>121.81</v>
      </c>
    </row>
    <row r="169" spans="2:20" x14ac:dyDescent="0.2">
      <c r="B169"/>
      <c r="K169" t="s">
        <v>1394</v>
      </c>
      <c r="L169" t="str">
        <f t="shared" si="4"/>
        <v>SPP10.0792</v>
      </c>
      <c r="N169" t="s">
        <v>1208</v>
      </c>
      <c r="O169" t="str">
        <f t="shared" si="5"/>
        <v>SPP10.0692.162</v>
      </c>
      <c r="R169" t="s">
        <v>639</v>
      </c>
      <c r="S169" t="s">
        <v>1474</v>
      </c>
      <c r="T169">
        <v>115.88</v>
      </c>
    </row>
    <row r="170" spans="2:20" x14ac:dyDescent="0.2">
      <c r="B170"/>
      <c r="K170" t="s">
        <v>1395</v>
      </c>
      <c r="L170" t="str">
        <f t="shared" si="4"/>
        <v>SPP10.0802</v>
      </c>
      <c r="N170" t="s">
        <v>1209</v>
      </c>
      <c r="O170" t="str">
        <f t="shared" si="5"/>
        <v>SPP10.0558.168</v>
      </c>
      <c r="R170" t="s">
        <v>1394</v>
      </c>
      <c r="S170" t="s">
        <v>1610</v>
      </c>
      <c r="T170">
        <v>101.76</v>
      </c>
    </row>
    <row r="171" spans="2:20" x14ac:dyDescent="0.2">
      <c r="B171"/>
      <c r="K171" t="s">
        <v>1396</v>
      </c>
      <c r="L171" t="str">
        <f t="shared" si="4"/>
        <v>SPP10.0804</v>
      </c>
      <c r="N171" t="s">
        <v>1207</v>
      </c>
      <c r="O171" t="str">
        <f t="shared" si="5"/>
        <v>SPP10.0279.160</v>
      </c>
      <c r="R171" t="s">
        <v>1395</v>
      </c>
      <c r="S171" t="s">
        <v>1611</v>
      </c>
      <c r="T171">
        <v>97.2</v>
      </c>
    </row>
    <row r="172" spans="2:20" x14ac:dyDescent="0.2">
      <c r="B172"/>
      <c r="K172" t="s">
        <v>1397</v>
      </c>
      <c r="L172" t="str">
        <f t="shared" si="4"/>
        <v>SPP10.0834</v>
      </c>
      <c r="N172" t="s">
        <v>1208</v>
      </c>
      <c r="O172" t="str">
        <f t="shared" si="5"/>
        <v>SPP10.0692.162</v>
      </c>
      <c r="R172" t="s">
        <v>1396</v>
      </c>
      <c r="S172" t="s">
        <v>1612</v>
      </c>
      <c r="T172">
        <v>94.42</v>
      </c>
    </row>
    <row r="173" spans="2:20" x14ac:dyDescent="0.2">
      <c r="B173"/>
      <c r="K173" t="s">
        <v>1398</v>
      </c>
      <c r="L173" t="str">
        <f t="shared" si="4"/>
        <v>SPP10.0897</v>
      </c>
      <c r="N173" t="s">
        <v>1209</v>
      </c>
      <c r="O173" t="str">
        <f t="shared" si="5"/>
        <v>SPP10.0558.168</v>
      </c>
      <c r="R173" t="s">
        <v>1397</v>
      </c>
      <c r="S173" t="s">
        <v>1613</v>
      </c>
      <c r="T173">
        <v>97.25</v>
      </c>
    </row>
    <row r="174" spans="2:20" x14ac:dyDescent="0.2">
      <c r="B174"/>
      <c r="K174" t="s">
        <v>1399</v>
      </c>
      <c r="L174" t="str">
        <f t="shared" si="4"/>
        <v>SPP10.0898</v>
      </c>
      <c r="N174" t="s">
        <v>1208</v>
      </c>
      <c r="O174" t="str">
        <f t="shared" si="5"/>
        <v>SPP10.0692.162</v>
      </c>
      <c r="R174" t="s">
        <v>1398</v>
      </c>
      <c r="S174" t="s">
        <v>1614</v>
      </c>
      <c r="T174">
        <v>107.92</v>
      </c>
    </row>
    <row r="175" spans="2:20" x14ac:dyDescent="0.2">
      <c r="B175"/>
      <c r="K175" t="s">
        <v>1400</v>
      </c>
      <c r="L175" t="str">
        <f t="shared" si="4"/>
        <v>SPP10.0919</v>
      </c>
      <c r="N175" t="s">
        <v>1203</v>
      </c>
      <c r="O175" t="str">
        <f t="shared" si="5"/>
        <v>SPP10.1561.185</v>
      </c>
      <c r="R175" t="s">
        <v>1399</v>
      </c>
      <c r="S175" t="s">
        <v>1615</v>
      </c>
      <c r="T175">
        <v>87.55</v>
      </c>
    </row>
    <row r="176" spans="2:20" x14ac:dyDescent="0.2">
      <c r="B176"/>
      <c r="K176" t="s">
        <v>1401</v>
      </c>
      <c r="L176" t="str">
        <f t="shared" si="4"/>
        <v>SPP10.0946</v>
      </c>
      <c r="N176" t="s">
        <v>1205</v>
      </c>
      <c r="O176" t="str">
        <f t="shared" si="5"/>
        <v>SPP10.1613.168</v>
      </c>
      <c r="R176" t="s">
        <v>1400</v>
      </c>
      <c r="S176" t="s">
        <v>1616</v>
      </c>
      <c r="T176">
        <v>106.18</v>
      </c>
    </row>
    <row r="177" spans="2:20" x14ac:dyDescent="0.2">
      <c r="B177"/>
      <c r="K177" t="s">
        <v>1402</v>
      </c>
      <c r="L177" t="str">
        <f t="shared" si="4"/>
        <v>SPP10.0961</v>
      </c>
      <c r="N177" t="s">
        <v>1206</v>
      </c>
      <c r="O177" t="str">
        <f t="shared" si="5"/>
        <v>SPP10.1656.160</v>
      </c>
      <c r="R177" t="s">
        <v>1401</v>
      </c>
      <c r="S177" t="s">
        <v>1617</v>
      </c>
      <c r="T177">
        <v>93.9</v>
      </c>
    </row>
    <row r="178" spans="2:20" x14ac:dyDescent="0.2">
      <c r="B178"/>
      <c r="K178" t="s">
        <v>1403</v>
      </c>
      <c r="L178" t="str">
        <f t="shared" si="4"/>
        <v>SPP10.0964</v>
      </c>
      <c r="N178" t="s">
        <v>1203</v>
      </c>
      <c r="O178" t="str">
        <f t="shared" si="5"/>
        <v>SPP10.1561.185</v>
      </c>
      <c r="R178" t="s">
        <v>1402</v>
      </c>
      <c r="S178" t="s">
        <v>1618</v>
      </c>
      <c r="T178">
        <v>93.3</v>
      </c>
    </row>
    <row r="179" spans="2:20" x14ac:dyDescent="0.2">
      <c r="B179"/>
      <c r="K179" t="s">
        <v>1404</v>
      </c>
      <c r="L179" t="str">
        <f t="shared" si="4"/>
        <v>SPP10.0965</v>
      </c>
      <c r="N179" t="s">
        <v>1205</v>
      </c>
      <c r="O179" t="str">
        <f t="shared" si="5"/>
        <v>SPP10.1613.168</v>
      </c>
      <c r="R179" t="s">
        <v>1403</v>
      </c>
      <c r="S179" t="s">
        <v>1619</v>
      </c>
      <c r="T179">
        <v>90.94</v>
      </c>
    </row>
    <row r="180" spans="2:20" x14ac:dyDescent="0.2">
      <c r="B180"/>
      <c r="K180" t="s">
        <v>1405</v>
      </c>
      <c r="L180" t="str">
        <f t="shared" si="4"/>
        <v>SPP10.1001</v>
      </c>
      <c r="N180" t="s">
        <v>1206</v>
      </c>
      <c r="O180" t="str">
        <f t="shared" si="5"/>
        <v>SPP10.1656.160</v>
      </c>
      <c r="R180" t="s">
        <v>1404</v>
      </c>
      <c r="S180" t="s">
        <v>1620</v>
      </c>
      <c r="T180">
        <v>113.14</v>
      </c>
    </row>
    <row r="181" spans="2:20" x14ac:dyDescent="0.2">
      <c r="B181"/>
      <c r="K181" t="s">
        <v>1406</v>
      </c>
      <c r="L181" t="str">
        <f t="shared" si="4"/>
        <v>SPP10.1011</v>
      </c>
      <c r="N181" t="s">
        <v>1209</v>
      </c>
      <c r="O181" t="str">
        <f t="shared" si="5"/>
        <v>SPP10.0558.168</v>
      </c>
      <c r="R181" t="s">
        <v>1405</v>
      </c>
      <c r="S181" t="s">
        <v>1621</v>
      </c>
      <c r="T181">
        <v>146.22999999999999</v>
      </c>
    </row>
    <row r="182" spans="2:20" x14ac:dyDescent="0.2">
      <c r="B182"/>
      <c r="K182" t="s">
        <v>1407</v>
      </c>
      <c r="L182" t="str">
        <f t="shared" si="4"/>
        <v>SPP10.1012</v>
      </c>
      <c r="N182" t="s">
        <v>1209</v>
      </c>
      <c r="O182" t="str">
        <f t="shared" si="5"/>
        <v>SPP10.0558.168</v>
      </c>
      <c r="R182" t="s">
        <v>1406</v>
      </c>
      <c r="S182" t="s">
        <v>1622</v>
      </c>
      <c r="T182">
        <v>112.8</v>
      </c>
    </row>
    <row r="183" spans="2:20" x14ac:dyDescent="0.2">
      <c r="B183"/>
      <c r="K183" t="s">
        <v>1408</v>
      </c>
      <c r="L183" t="str">
        <f t="shared" si="4"/>
        <v>SPP10.1042</v>
      </c>
      <c r="N183" t="s">
        <v>1208</v>
      </c>
      <c r="O183" t="str">
        <f t="shared" si="5"/>
        <v>SPP10.0692.162</v>
      </c>
      <c r="R183" t="s">
        <v>1407</v>
      </c>
      <c r="S183" t="s">
        <v>1623</v>
      </c>
      <c r="T183">
        <v>90.93</v>
      </c>
    </row>
    <row r="184" spans="2:20" x14ac:dyDescent="0.2">
      <c r="B184"/>
      <c r="K184" t="s">
        <v>1409</v>
      </c>
      <c r="L184" t="str">
        <f t="shared" si="4"/>
        <v>SPP10.1061</v>
      </c>
      <c r="N184" t="s">
        <v>1209</v>
      </c>
      <c r="O184" t="str">
        <f t="shared" si="5"/>
        <v>SPP10.0558.168</v>
      </c>
      <c r="R184" t="s">
        <v>1408</v>
      </c>
      <c r="S184" t="s">
        <v>1624</v>
      </c>
      <c r="T184">
        <v>128.49</v>
      </c>
    </row>
    <row r="185" spans="2:20" x14ac:dyDescent="0.2">
      <c r="B185"/>
      <c r="K185" t="s">
        <v>1410</v>
      </c>
      <c r="L185" t="str">
        <f t="shared" si="4"/>
        <v>SPP10.1081</v>
      </c>
      <c r="N185" t="s">
        <v>1208</v>
      </c>
      <c r="O185" t="str">
        <f t="shared" si="5"/>
        <v>SPP10.0692.162</v>
      </c>
      <c r="R185" t="s">
        <v>1409</v>
      </c>
      <c r="S185" t="s">
        <v>1625</v>
      </c>
      <c r="T185">
        <v>112.83</v>
      </c>
    </row>
    <row r="186" spans="2:20" x14ac:dyDescent="0.2">
      <c r="B186"/>
      <c r="K186" t="s">
        <v>1411</v>
      </c>
      <c r="L186" t="str">
        <f t="shared" si="4"/>
        <v>SPP10.1082</v>
      </c>
      <c r="N186" t="s">
        <v>1209</v>
      </c>
      <c r="O186" t="str">
        <f t="shared" si="5"/>
        <v>SPP10.0558.168</v>
      </c>
      <c r="R186" t="s">
        <v>1410</v>
      </c>
      <c r="S186" t="s">
        <v>1626</v>
      </c>
      <c r="T186">
        <v>106.8</v>
      </c>
    </row>
    <row r="187" spans="2:20" x14ac:dyDescent="0.2">
      <c r="B187"/>
      <c r="K187" t="s">
        <v>1412</v>
      </c>
      <c r="L187" t="str">
        <f t="shared" si="4"/>
        <v>SPP10.1084</v>
      </c>
      <c r="N187" t="s">
        <v>1208</v>
      </c>
      <c r="O187" t="str">
        <f t="shared" si="5"/>
        <v>SPP10.0692.162</v>
      </c>
      <c r="R187" t="s">
        <v>1411</v>
      </c>
      <c r="S187" t="s">
        <v>1627</v>
      </c>
      <c r="T187">
        <v>83.46</v>
      </c>
    </row>
    <row r="188" spans="2:20" x14ac:dyDescent="0.2">
      <c r="B188"/>
      <c r="K188" t="s">
        <v>1413</v>
      </c>
      <c r="L188" t="str">
        <f t="shared" si="4"/>
        <v>SPP10.1124</v>
      </c>
      <c r="N188" t="s">
        <v>1209</v>
      </c>
      <c r="O188" t="str">
        <f t="shared" si="5"/>
        <v>SPP10.0558.168</v>
      </c>
      <c r="R188" t="s">
        <v>1412</v>
      </c>
      <c r="S188" t="s">
        <v>1628</v>
      </c>
      <c r="T188">
        <v>113.67</v>
      </c>
    </row>
    <row r="189" spans="2:20" x14ac:dyDescent="0.2">
      <c r="B189"/>
      <c r="K189" t="s">
        <v>1414</v>
      </c>
      <c r="L189" t="str">
        <f t="shared" si="4"/>
        <v>SPP10.1170</v>
      </c>
      <c r="N189" t="s">
        <v>1208</v>
      </c>
      <c r="O189" t="str">
        <f t="shared" si="5"/>
        <v>SPP10.0692.162</v>
      </c>
      <c r="R189" t="s">
        <v>1413</v>
      </c>
      <c r="S189" t="s">
        <v>1629</v>
      </c>
      <c r="T189">
        <v>76.91</v>
      </c>
    </row>
    <row r="190" spans="2:20" x14ac:dyDescent="0.2">
      <c r="B190"/>
      <c r="K190" t="s">
        <v>1415</v>
      </c>
      <c r="L190" t="str">
        <f t="shared" si="4"/>
        <v>SPP10.1194</v>
      </c>
      <c r="N190" t="s">
        <v>1207</v>
      </c>
      <c r="O190" t="str">
        <f t="shared" si="5"/>
        <v>SPP10.0279.160</v>
      </c>
      <c r="R190" t="s">
        <v>1414</v>
      </c>
      <c r="S190" t="s">
        <v>1630</v>
      </c>
      <c r="T190">
        <v>87.97</v>
      </c>
    </row>
    <row r="191" spans="2:20" x14ac:dyDescent="0.2">
      <c r="B191"/>
      <c r="K191" t="s">
        <v>1416</v>
      </c>
      <c r="L191" t="str">
        <f t="shared" si="4"/>
        <v>SPP10.1204</v>
      </c>
      <c r="N191" t="s">
        <v>1207</v>
      </c>
      <c r="O191" t="str">
        <f t="shared" si="5"/>
        <v>SPP10.0279.160</v>
      </c>
      <c r="R191" t="s">
        <v>1415</v>
      </c>
      <c r="S191" t="s">
        <v>1631</v>
      </c>
      <c r="T191">
        <v>99.31</v>
      </c>
    </row>
    <row r="192" spans="2:20" x14ac:dyDescent="0.2">
      <c r="B192"/>
      <c r="K192" t="s">
        <v>1417</v>
      </c>
      <c r="L192" t="str">
        <f t="shared" si="4"/>
        <v>SPP10.1260</v>
      </c>
      <c r="N192" t="s">
        <v>1209</v>
      </c>
      <c r="O192" t="str">
        <f t="shared" si="5"/>
        <v>SPP10.0558.168</v>
      </c>
      <c r="R192" t="s">
        <v>1416</v>
      </c>
      <c r="S192" t="s">
        <v>1632</v>
      </c>
      <c r="T192">
        <v>118.15</v>
      </c>
    </row>
    <row r="193" spans="2:20" x14ac:dyDescent="0.2">
      <c r="B193"/>
      <c r="K193" t="s">
        <v>1418</v>
      </c>
      <c r="L193" t="str">
        <f t="shared" si="4"/>
        <v>SPP10.1267</v>
      </c>
      <c r="N193" t="s">
        <v>1208</v>
      </c>
      <c r="O193" t="str">
        <f t="shared" si="5"/>
        <v>SPP10.0692.162</v>
      </c>
      <c r="R193" t="s">
        <v>1417</v>
      </c>
      <c r="S193" t="s">
        <v>1633</v>
      </c>
      <c r="T193">
        <v>108.18</v>
      </c>
    </row>
    <row r="194" spans="2:20" x14ac:dyDescent="0.2">
      <c r="B194"/>
      <c r="K194" t="s">
        <v>1419</v>
      </c>
      <c r="L194" t="str">
        <f t="shared" si="4"/>
        <v>SPP10.1273</v>
      </c>
      <c r="N194" t="s">
        <v>1209</v>
      </c>
      <c r="O194" t="str">
        <f t="shared" si="5"/>
        <v>SPP10.0558.168</v>
      </c>
      <c r="R194" t="s">
        <v>1418</v>
      </c>
      <c r="S194" t="s">
        <v>1634</v>
      </c>
      <c r="T194">
        <v>99.31</v>
      </c>
    </row>
    <row r="195" spans="2:20" x14ac:dyDescent="0.2">
      <c r="B195"/>
      <c r="K195" t="s">
        <v>1420</v>
      </c>
      <c r="L195" t="str">
        <f t="shared" ref="L195:L216" si="6">LEFT(K195,10)</f>
        <v>SPP10.1274</v>
      </c>
      <c r="N195" t="s">
        <v>1208</v>
      </c>
      <c r="O195" t="str">
        <f t="shared" ref="O195:O258" si="7">INDEX(K:L,MATCH(N195,L:L,0),1)</f>
        <v>SPP10.0692.162</v>
      </c>
      <c r="R195" t="s">
        <v>1419</v>
      </c>
      <c r="S195" t="s">
        <v>1635</v>
      </c>
      <c r="T195">
        <v>108.61</v>
      </c>
    </row>
    <row r="196" spans="2:20" x14ac:dyDescent="0.2">
      <c r="B196"/>
      <c r="K196" t="s">
        <v>1421</v>
      </c>
      <c r="L196" t="str">
        <f t="shared" si="6"/>
        <v>SPP10.1294</v>
      </c>
      <c r="N196" t="s">
        <v>1201</v>
      </c>
      <c r="O196" t="str">
        <f t="shared" si="7"/>
        <v>SPP10.1061.190</v>
      </c>
      <c r="R196" t="s">
        <v>1420</v>
      </c>
      <c r="S196" t="s">
        <v>1636</v>
      </c>
      <c r="T196">
        <v>74.3</v>
      </c>
    </row>
    <row r="197" spans="2:20" x14ac:dyDescent="0.2">
      <c r="B197"/>
      <c r="K197" t="s">
        <v>1422</v>
      </c>
      <c r="L197" t="str">
        <f t="shared" si="6"/>
        <v>SPP10.1308</v>
      </c>
      <c r="N197" t="s">
        <v>1202</v>
      </c>
      <c r="O197" t="str">
        <f t="shared" si="7"/>
        <v>SPP10.1267.165</v>
      </c>
      <c r="R197" t="s">
        <v>1421</v>
      </c>
      <c r="S197" t="s">
        <v>1637</v>
      </c>
      <c r="T197">
        <v>131.27000000000001</v>
      </c>
    </row>
    <row r="198" spans="2:20" x14ac:dyDescent="0.2">
      <c r="B198"/>
      <c r="K198" t="s">
        <v>1423</v>
      </c>
      <c r="L198" t="str">
        <f t="shared" si="6"/>
        <v>SPP10.1309</v>
      </c>
      <c r="N198" t="s">
        <v>1207</v>
      </c>
      <c r="O198" t="str">
        <f t="shared" si="7"/>
        <v>SPP10.0279.160</v>
      </c>
      <c r="R198" t="s">
        <v>1422</v>
      </c>
      <c r="S198" t="s">
        <v>1638</v>
      </c>
      <c r="T198">
        <v>78.989999999999995</v>
      </c>
    </row>
    <row r="199" spans="2:20" x14ac:dyDescent="0.2">
      <c r="B199"/>
      <c r="K199" t="s">
        <v>1424</v>
      </c>
      <c r="L199" t="str">
        <f t="shared" si="6"/>
        <v>SPP10.1322</v>
      </c>
      <c r="N199" t="s">
        <v>1209</v>
      </c>
      <c r="O199" t="str">
        <f t="shared" si="7"/>
        <v>SPP10.0558.168</v>
      </c>
      <c r="R199" t="s">
        <v>1423</v>
      </c>
      <c r="S199" t="s">
        <v>1639</v>
      </c>
      <c r="T199">
        <v>89.35</v>
      </c>
    </row>
    <row r="200" spans="2:20" x14ac:dyDescent="0.2">
      <c r="B200"/>
      <c r="K200" t="s">
        <v>1425</v>
      </c>
      <c r="L200" t="str">
        <f t="shared" si="6"/>
        <v>SPP10.1363</v>
      </c>
      <c r="N200" t="s">
        <v>1208</v>
      </c>
      <c r="O200" t="str">
        <f t="shared" si="7"/>
        <v>SPP10.0692.162</v>
      </c>
      <c r="R200" t="s">
        <v>1424</v>
      </c>
      <c r="S200" t="s">
        <v>1640</v>
      </c>
      <c r="T200">
        <v>155.32</v>
      </c>
    </row>
    <row r="201" spans="2:20" x14ac:dyDescent="0.2">
      <c r="B201"/>
      <c r="K201" t="s">
        <v>1426</v>
      </c>
      <c r="L201" t="str">
        <f t="shared" si="6"/>
        <v>SPP10.1368</v>
      </c>
      <c r="N201" t="s">
        <v>1207</v>
      </c>
      <c r="O201" t="str">
        <f t="shared" si="7"/>
        <v>SPP10.0279.160</v>
      </c>
      <c r="R201" t="s">
        <v>1425</v>
      </c>
      <c r="S201" t="s">
        <v>1641</v>
      </c>
      <c r="T201">
        <v>105.64</v>
      </c>
    </row>
    <row r="202" spans="2:20" x14ac:dyDescent="0.2">
      <c r="B202"/>
      <c r="K202" t="s">
        <v>1427</v>
      </c>
      <c r="L202" t="str">
        <f t="shared" si="6"/>
        <v>SPP10.1386</v>
      </c>
      <c r="N202" t="s">
        <v>1209</v>
      </c>
      <c r="O202" t="str">
        <f t="shared" si="7"/>
        <v>SPP10.0558.168</v>
      </c>
      <c r="R202" t="s">
        <v>1426</v>
      </c>
      <c r="S202" t="s">
        <v>1642</v>
      </c>
      <c r="T202">
        <v>92.57</v>
      </c>
    </row>
    <row r="203" spans="2:20" x14ac:dyDescent="0.2">
      <c r="B203"/>
      <c r="K203" t="s">
        <v>1428</v>
      </c>
      <c r="L203" t="str">
        <f t="shared" si="6"/>
        <v>SPP10.1403</v>
      </c>
      <c r="N203" t="s">
        <v>1208</v>
      </c>
      <c r="O203" t="str">
        <f t="shared" si="7"/>
        <v>SPP10.0692.162</v>
      </c>
      <c r="R203" t="s">
        <v>1427</v>
      </c>
      <c r="S203" t="s">
        <v>1643</v>
      </c>
      <c r="T203">
        <v>81.37</v>
      </c>
    </row>
    <row r="204" spans="2:20" x14ac:dyDescent="0.2">
      <c r="B204"/>
      <c r="K204" t="s">
        <v>1429</v>
      </c>
      <c r="L204" t="str">
        <f t="shared" si="6"/>
        <v>SPP10.1409</v>
      </c>
      <c r="N204" t="s">
        <v>1209</v>
      </c>
      <c r="O204" t="str">
        <f t="shared" si="7"/>
        <v>SPP10.0558.168</v>
      </c>
      <c r="R204" t="s">
        <v>1428</v>
      </c>
      <c r="S204" t="s">
        <v>1644</v>
      </c>
      <c r="T204">
        <v>118.79</v>
      </c>
    </row>
    <row r="205" spans="2:20" x14ac:dyDescent="0.2">
      <c r="B205"/>
      <c r="K205" t="s">
        <v>1430</v>
      </c>
      <c r="L205" t="str">
        <f t="shared" si="6"/>
        <v>SPP10.1414</v>
      </c>
      <c r="N205" t="s">
        <v>1208</v>
      </c>
      <c r="O205" t="str">
        <f t="shared" si="7"/>
        <v>SPP10.0692.162</v>
      </c>
      <c r="R205" t="s">
        <v>1429</v>
      </c>
      <c r="S205" t="s">
        <v>1645</v>
      </c>
      <c r="T205">
        <v>166.32</v>
      </c>
    </row>
    <row r="206" spans="2:20" x14ac:dyDescent="0.2">
      <c r="B206"/>
      <c r="K206" t="s">
        <v>1431</v>
      </c>
      <c r="L206" t="str">
        <f t="shared" si="6"/>
        <v>SPP10.1463</v>
      </c>
      <c r="N206" t="s">
        <v>1201</v>
      </c>
      <c r="O206" t="str">
        <f t="shared" si="7"/>
        <v>SPP10.1061.190</v>
      </c>
      <c r="R206" t="s">
        <v>1430</v>
      </c>
      <c r="S206" t="s">
        <v>1646</v>
      </c>
      <c r="T206">
        <v>107.79</v>
      </c>
    </row>
    <row r="207" spans="2:20" x14ac:dyDescent="0.2">
      <c r="B207"/>
      <c r="K207" t="s">
        <v>1432</v>
      </c>
      <c r="L207" t="str">
        <f t="shared" si="6"/>
        <v>SPP10.1465</v>
      </c>
      <c r="N207" t="s">
        <v>1202</v>
      </c>
      <c r="O207" t="str">
        <f t="shared" si="7"/>
        <v>SPP10.1267.165</v>
      </c>
      <c r="R207" t="s">
        <v>1431</v>
      </c>
      <c r="S207" t="s">
        <v>1647</v>
      </c>
      <c r="T207">
        <v>112.78</v>
      </c>
    </row>
    <row r="208" spans="2:20" x14ac:dyDescent="0.2">
      <c r="B208"/>
      <c r="K208" t="s">
        <v>1433</v>
      </c>
      <c r="L208" t="str">
        <f t="shared" si="6"/>
        <v>SPP10.1539</v>
      </c>
      <c r="N208" t="s">
        <v>1209</v>
      </c>
      <c r="O208" t="str">
        <f t="shared" si="7"/>
        <v>SPP10.0558.168</v>
      </c>
      <c r="R208" t="s">
        <v>1432</v>
      </c>
      <c r="S208" t="s">
        <v>1648</v>
      </c>
      <c r="T208">
        <v>89.63</v>
      </c>
    </row>
    <row r="209" spans="2:20" x14ac:dyDescent="0.2">
      <c r="B209"/>
      <c r="K209" t="s">
        <v>1434</v>
      </c>
      <c r="L209" t="str">
        <f t="shared" si="6"/>
        <v>SPP10.1561</v>
      </c>
      <c r="N209" t="s">
        <v>1208</v>
      </c>
      <c r="O209" t="str">
        <f t="shared" si="7"/>
        <v>SPP10.0692.162</v>
      </c>
      <c r="R209" t="s">
        <v>1433</v>
      </c>
      <c r="S209" t="s">
        <v>1649</v>
      </c>
      <c r="T209">
        <v>104.56</v>
      </c>
    </row>
    <row r="210" spans="2:20" x14ac:dyDescent="0.2">
      <c r="B210"/>
      <c r="K210" t="s">
        <v>1435</v>
      </c>
      <c r="L210" t="str">
        <f t="shared" si="6"/>
        <v>SPP10.1602</v>
      </c>
      <c r="N210" t="s">
        <v>1203</v>
      </c>
      <c r="O210" t="str">
        <f t="shared" si="7"/>
        <v>SPP10.1561.185</v>
      </c>
      <c r="R210" t="s">
        <v>1434</v>
      </c>
      <c r="S210" t="s">
        <v>1650</v>
      </c>
      <c r="T210">
        <v>111.13</v>
      </c>
    </row>
    <row r="211" spans="2:20" x14ac:dyDescent="0.2">
      <c r="B211"/>
      <c r="K211" t="s">
        <v>1436</v>
      </c>
      <c r="L211" t="str">
        <f t="shared" si="6"/>
        <v>SPP10.1613</v>
      </c>
      <c r="N211" t="s">
        <v>1205</v>
      </c>
      <c r="O211" t="str">
        <f t="shared" si="7"/>
        <v>SPP10.1613.168</v>
      </c>
      <c r="R211" t="s">
        <v>1435</v>
      </c>
      <c r="S211" t="s">
        <v>1651</v>
      </c>
      <c r="T211">
        <v>92.34</v>
      </c>
    </row>
    <row r="212" spans="2:20" x14ac:dyDescent="0.2">
      <c r="B212"/>
      <c r="K212" t="s">
        <v>1437</v>
      </c>
      <c r="L212" t="str">
        <f t="shared" si="6"/>
        <v>SPP10.1770</v>
      </c>
      <c r="N212" t="s">
        <v>1204</v>
      </c>
      <c r="O212" t="str">
        <f t="shared" si="7"/>
        <v>SPP10.1609.170</v>
      </c>
      <c r="R212" t="s">
        <v>1436</v>
      </c>
      <c r="S212" t="s">
        <v>1652</v>
      </c>
      <c r="T212">
        <v>80.19</v>
      </c>
    </row>
    <row r="213" spans="2:20" x14ac:dyDescent="0.2">
      <c r="B213"/>
      <c r="K213" t="s">
        <v>1438</v>
      </c>
      <c r="L213" t="str">
        <f t="shared" si="6"/>
        <v>SPP10.1784</v>
      </c>
      <c r="N213" t="s">
        <v>1206</v>
      </c>
      <c r="O213" t="str">
        <f t="shared" si="7"/>
        <v>SPP10.1656.160</v>
      </c>
      <c r="R213" t="s">
        <v>1437</v>
      </c>
      <c r="S213" t="s">
        <v>1653</v>
      </c>
      <c r="T213">
        <v>114.53</v>
      </c>
    </row>
    <row r="214" spans="2:20" x14ac:dyDescent="0.2">
      <c r="B214"/>
      <c r="K214" t="s">
        <v>1439</v>
      </c>
      <c r="L214" t="str">
        <f t="shared" si="6"/>
        <v>SPP10.1791</v>
      </c>
      <c r="N214" t="s">
        <v>1209</v>
      </c>
      <c r="O214" t="str">
        <f t="shared" si="7"/>
        <v>SPP10.0558.168</v>
      </c>
      <c r="R214" t="s">
        <v>1438</v>
      </c>
      <c r="S214" t="s">
        <v>1654</v>
      </c>
      <c r="T214">
        <v>112.69</v>
      </c>
    </row>
    <row r="215" spans="2:20" x14ac:dyDescent="0.2">
      <c r="B215"/>
      <c r="K215" t="s">
        <v>1440</v>
      </c>
      <c r="L215" t="str">
        <f t="shared" si="6"/>
        <v>SPP10.1792</v>
      </c>
      <c r="N215" t="s">
        <v>1208</v>
      </c>
      <c r="O215" t="str">
        <f t="shared" si="7"/>
        <v>SPP10.0692.162</v>
      </c>
      <c r="R215" t="s">
        <v>1439</v>
      </c>
      <c r="S215" t="s">
        <v>1655</v>
      </c>
      <c r="T215">
        <v>141.35</v>
      </c>
    </row>
    <row r="216" spans="2:20" x14ac:dyDescent="0.2">
      <c r="B216"/>
      <c r="K216" t="s">
        <v>1441</v>
      </c>
      <c r="L216" t="str">
        <f t="shared" si="6"/>
        <v>SPP10.1793</v>
      </c>
      <c r="N216" t="s">
        <v>1209</v>
      </c>
      <c r="O216" t="str">
        <f t="shared" si="7"/>
        <v>SPP10.0558.168</v>
      </c>
      <c r="R216" t="s">
        <v>1440</v>
      </c>
      <c r="S216" t="s">
        <v>1656</v>
      </c>
      <c r="T216">
        <v>129.86000000000001</v>
      </c>
    </row>
    <row r="217" spans="2:20" x14ac:dyDescent="0.2">
      <c r="B217"/>
      <c r="N217" t="s">
        <v>1208</v>
      </c>
      <c r="O217" t="str">
        <f t="shared" si="7"/>
        <v>SPP10.0692.162</v>
      </c>
      <c r="R217" t="s">
        <v>1441</v>
      </c>
      <c r="S217" t="s">
        <v>1657</v>
      </c>
      <c r="T217">
        <v>101.34</v>
      </c>
    </row>
    <row r="218" spans="2:20" x14ac:dyDescent="0.2">
      <c r="B218"/>
      <c r="N218" t="s">
        <v>1201</v>
      </c>
      <c r="O218" t="str">
        <f t="shared" si="7"/>
        <v>SPP10.1061.190</v>
      </c>
    </row>
    <row r="219" spans="2:20" x14ac:dyDescent="0.2">
      <c r="B219"/>
      <c r="N219" t="s">
        <v>1210</v>
      </c>
      <c r="O219" t="str">
        <f t="shared" si="7"/>
        <v>SPP10.1260.190</v>
      </c>
    </row>
    <row r="220" spans="2:20" x14ac:dyDescent="0.2">
      <c r="B220"/>
      <c r="N220" t="s">
        <v>1202</v>
      </c>
      <c r="O220" t="str">
        <f t="shared" si="7"/>
        <v>SPP10.1267.165</v>
      </c>
    </row>
    <row r="221" spans="2:20" x14ac:dyDescent="0.2">
      <c r="B221"/>
      <c r="N221" t="s">
        <v>1210</v>
      </c>
      <c r="O221" t="str">
        <f t="shared" si="7"/>
        <v>SPP10.1260.190</v>
      </c>
    </row>
    <row r="222" spans="2:20" x14ac:dyDescent="0.2">
      <c r="B222"/>
      <c r="N222" t="s">
        <v>1203</v>
      </c>
      <c r="O222" t="str">
        <f t="shared" si="7"/>
        <v>SPP10.1561.185</v>
      </c>
    </row>
    <row r="223" spans="2:20" x14ac:dyDescent="0.2">
      <c r="B223"/>
      <c r="N223" t="s">
        <v>1205</v>
      </c>
      <c r="O223" t="str">
        <f t="shared" si="7"/>
        <v>SPP10.1613.168</v>
      </c>
    </row>
    <row r="224" spans="2:20" x14ac:dyDescent="0.2">
      <c r="B224"/>
      <c r="N224" t="s">
        <v>1206</v>
      </c>
      <c r="O224" t="str">
        <f t="shared" si="7"/>
        <v>SPP10.1656.160</v>
      </c>
    </row>
    <row r="225" spans="2:15" x14ac:dyDescent="0.2">
      <c r="B225"/>
      <c r="N225" t="s">
        <v>1210</v>
      </c>
      <c r="O225" t="str">
        <f t="shared" si="7"/>
        <v>SPP10.1260.190</v>
      </c>
    </row>
    <row r="226" spans="2:15" x14ac:dyDescent="0.2">
      <c r="B226"/>
      <c r="N226" t="s">
        <v>1202</v>
      </c>
      <c r="O226" t="str">
        <f t="shared" si="7"/>
        <v>SPP10.1267.165</v>
      </c>
    </row>
    <row r="227" spans="2:15" x14ac:dyDescent="0.2">
      <c r="B227"/>
      <c r="N227" t="s">
        <v>1204</v>
      </c>
      <c r="O227" t="str">
        <f t="shared" si="7"/>
        <v>SPP10.1609.170</v>
      </c>
    </row>
    <row r="228" spans="2:15" x14ac:dyDescent="0.2">
      <c r="B228"/>
      <c r="N228" t="s">
        <v>1204</v>
      </c>
      <c r="O228" t="str">
        <f t="shared" si="7"/>
        <v>SPP10.1609.170</v>
      </c>
    </row>
    <row r="229" spans="2:15" x14ac:dyDescent="0.2">
      <c r="B229"/>
      <c r="N229" t="s">
        <v>1206</v>
      </c>
      <c r="O229" t="str">
        <f t="shared" si="7"/>
        <v>SPP10.1656.160</v>
      </c>
    </row>
    <row r="230" spans="2:15" x14ac:dyDescent="0.2">
      <c r="B230"/>
      <c r="N230" t="s">
        <v>1210</v>
      </c>
      <c r="O230" t="str">
        <f t="shared" si="7"/>
        <v>SPP10.1260.190</v>
      </c>
    </row>
    <row r="231" spans="2:15" x14ac:dyDescent="0.2">
      <c r="B231"/>
      <c r="N231" t="s">
        <v>1202</v>
      </c>
      <c r="O231" t="str">
        <f t="shared" si="7"/>
        <v>SPP10.1267.165</v>
      </c>
    </row>
    <row r="232" spans="2:15" x14ac:dyDescent="0.2">
      <c r="B232"/>
      <c r="N232" t="s">
        <v>1204</v>
      </c>
      <c r="O232" t="str">
        <f t="shared" si="7"/>
        <v>SPP10.1609.170</v>
      </c>
    </row>
    <row r="233" spans="2:15" x14ac:dyDescent="0.2">
      <c r="B233"/>
      <c r="N233" t="s">
        <v>1206</v>
      </c>
      <c r="O233" t="str">
        <f t="shared" si="7"/>
        <v>SPP10.1656.160</v>
      </c>
    </row>
    <row r="234" spans="2:15" x14ac:dyDescent="0.2">
      <c r="B234"/>
      <c r="N234" t="s">
        <v>1208</v>
      </c>
      <c r="O234" t="str">
        <f t="shared" si="7"/>
        <v>SPP10.0692.162</v>
      </c>
    </row>
    <row r="235" spans="2:15" x14ac:dyDescent="0.2">
      <c r="B235"/>
      <c r="N235" t="s">
        <v>1201</v>
      </c>
      <c r="O235" t="str">
        <f t="shared" si="7"/>
        <v>SPP10.1061.190</v>
      </c>
    </row>
    <row r="236" spans="2:15" x14ac:dyDescent="0.2">
      <c r="B236"/>
      <c r="N236" t="s">
        <v>1202</v>
      </c>
      <c r="O236" t="str">
        <f t="shared" si="7"/>
        <v>SPP10.1267.165</v>
      </c>
    </row>
    <row r="237" spans="2:15" x14ac:dyDescent="0.2">
      <c r="B237"/>
      <c r="N237" t="s">
        <v>1210</v>
      </c>
      <c r="O237" t="str">
        <f t="shared" si="7"/>
        <v>SPP10.1260.190</v>
      </c>
    </row>
    <row r="238" spans="2:15" x14ac:dyDescent="0.2">
      <c r="B238"/>
      <c r="N238" t="s">
        <v>1211</v>
      </c>
      <c r="O238" t="str">
        <f t="shared" si="7"/>
        <v>SPP10.0946.192</v>
      </c>
    </row>
    <row r="239" spans="2:15" x14ac:dyDescent="0.2">
      <c r="B239"/>
      <c r="N239" t="s">
        <v>1211</v>
      </c>
      <c r="O239" t="str">
        <f t="shared" si="7"/>
        <v>SPP10.0946.192</v>
      </c>
    </row>
    <row r="240" spans="2:15" x14ac:dyDescent="0.2">
      <c r="B240"/>
      <c r="N240" t="s">
        <v>1201</v>
      </c>
      <c r="O240" t="str">
        <f t="shared" si="7"/>
        <v>SPP10.1061.190</v>
      </c>
    </row>
    <row r="241" spans="2:15" x14ac:dyDescent="0.2">
      <c r="B241"/>
      <c r="N241" t="s">
        <v>1212</v>
      </c>
      <c r="O241" t="str">
        <f t="shared" si="7"/>
        <v>SPP10.1170.165</v>
      </c>
    </row>
    <row r="242" spans="2:15" x14ac:dyDescent="0.2">
      <c r="B242"/>
      <c r="N242" t="s">
        <v>1211</v>
      </c>
      <c r="O242" t="str">
        <f t="shared" si="7"/>
        <v>SPP10.0946.192</v>
      </c>
    </row>
    <row r="243" spans="2:15" x14ac:dyDescent="0.2">
      <c r="B243"/>
      <c r="N243" t="s">
        <v>1201</v>
      </c>
      <c r="O243" t="str">
        <f t="shared" si="7"/>
        <v>SPP10.1061.190</v>
      </c>
    </row>
    <row r="244" spans="2:15" x14ac:dyDescent="0.2">
      <c r="B244"/>
      <c r="N244" t="s">
        <v>1212</v>
      </c>
      <c r="O244" t="str">
        <f t="shared" si="7"/>
        <v>SPP10.1170.165</v>
      </c>
    </row>
    <row r="245" spans="2:15" x14ac:dyDescent="0.2">
      <c r="B245"/>
      <c r="N245" t="s">
        <v>1199</v>
      </c>
      <c r="O245" t="str">
        <f t="shared" si="7"/>
        <v>SPP10.0918.190</v>
      </c>
    </row>
    <row r="246" spans="2:15" x14ac:dyDescent="0.2">
      <c r="B246"/>
      <c r="N246" t="s">
        <v>1212</v>
      </c>
      <c r="O246" t="str">
        <f t="shared" si="7"/>
        <v>SPP10.1170.165</v>
      </c>
    </row>
    <row r="247" spans="2:15" x14ac:dyDescent="0.2">
      <c r="B247"/>
      <c r="N247" t="s">
        <v>1199</v>
      </c>
      <c r="O247" t="str">
        <f t="shared" si="7"/>
        <v>SPP10.0918.190</v>
      </c>
    </row>
    <row r="248" spans="2:15" x14ac:dyDescent="0.2">
      <c r="B248"/>
      <c r="N248" t="s">
        <v>1212</v>
      </c>
      <c r="O248" t="str">
        <f t="shared" si="7"/>
        <v>SPP10.1170.165</v>
      </c>
    </row>
    <row r="249" spans="2:15" x14ac:dyDescent="0.2">
      <c r="B249"/>
      <c r="N249" t="s">
        <v>1204</v>
      </c>
      <c r="O249" t="str">
        <f t="shared" si="7"/>
        <v>SPP10.1609.170</v>
      </c>
    </row>
    <row r="250" spans="2:15" x14ac:dyDescent="0.2">
      <c r="B250"/>
      <c r="N250" t="s">
        <v>1213</v>
      </c>
      <c r="O250" t="str">
        <f t="shared" si="7"/>
        <v>SPP10.1610.165</v>
      </c>
    </row>
    <row r="251" spans="2:15" x14ac:dyDescent="0.2">
      <c r="B251"/>
      <c r="N251" t="s">
        <v>1206</v>
      </c>
      <c r="O251" t="str">
        <f t="shared" si="7"/>
        <v>SPP10.1656.160</v>
      </c>
    </row>
    <row r="252" spans="2:15" x14ac:dyDescent="0.2">
      <c r="B252"/>
      <c r="N252" t="s">
        <v>1206</v>
      </c>
      <c r="O252" t="str">
        <f t="shared" si="7"/>
        <v>SPP10.1656.160</v>
      </c>
    </row>
    <row r="253" spans="2:15" x14ac:dyDescent="0.2">
      <c r="B253"/>
      <c r="N253" t="s">
        <v>1199</v>
      </c>
      <c r="O253" t="str">
        <f t="shared" si="7"/>
        <v>SPP10.0918.190</v>
      </c>
    </row>
    <row r="254" spans="2:15" x14ac:dyDescent="0.2">
      <c r="B254"/>
      <c r="N254" t="s">
        <v>1212</v>
      </c>
      <c r="O254" t="str">
        <f t="shared" si="7"/>
        <v>SPP10.1170.165</v>
      </c>
    </row>
    <row r="255" spans="2:15" x14ac:dyDescent="0.2">
      <c r="B255"/>
      <c r="N255" t="s">
        <v>1204</v>
      </c>
      <c r="O255" t="str">
        <f t="shared" si="7"/>
        <v>SPP10.1609.170</v>
      </c>
    </row>
    <row r="256" spans="2:15" x14ac:dyDescent="0.2">
      <c r="B256"/>
      <c r="N256" t="s">
        <v>1213</v>
      </c>
      <c r="O256" t="str">
        <f t="shared" si="7"/>
        <v>SPP10.1610.165</v>
      </c>
    </row>
    <row r="257" spans="2:15" x14ac:dyDescent="0.2">
      <c r="B257"/>
      <c r="N257" t="s">
        <v>1199</v>
      </c>
      <c r="O257" t="str">
        <f t="shared" si="7"/>
        <v>SPP10.0918.190</v>
      </c>
    </row>
    <row r="258" spans="2:15" x14ac:dyDescent="0.2">
      <c r="B258"/>
      <c r="N258" t="s">
        <v>1212</v>
      </c>
      <c r="O258" t="str">
        <f t="shared" si="7"/>
        <v>SPP10.1170.165</v>
      </c>
    </row>
    <row r="259" spans="2:15" x14ac:dyDescent="0.2">
      <c r="B259"/>
      <c r="N259" t="s">
        <v>1199</v>
      </c>
      <c r="O259" t="str">
        <f t="shared" ref="O259:O322" si="8">INDEX(K:L,MATCH(N259,L:L,0),1)</f>
        <v>SPP10.0918.190</v>
      </c>
    </row>
    <row r="260" spans="2:15" x14ac:dyDescent="0.2">
      <c r="B260"/>
      <c r="N260" t="s">
        <v>1212</v>
      </c>
      <c r="O260" t="str">
        <f t="shared" si="8"/>
        <v>SPP10.1170.165</v>
      </c>
    </row>
    <row r="261" spans="2:15" x14ac:dyDescent="0.2">
      <c r="B261"/>
      <c r="N261" t="s">
        <v>1206</v>
      </c>
      <c r="O261" t="str">
        <f t="shared" si="8"/>
        <v>SPP10.1656.160</v>
      </c>
    </row>
    <row r="262" spans="2:15" x14ac:dyDescent="0.2">
      <c r="B262"/>
      <c r="N262" t="s">
        <v>1206</v>
      </c>
      <c r="O262" t="str">
        <f t="shared" si="8"/>
        <v>SPP10.1656.160</v>
      </c>
    </row>
    <row r="263" spans="2:15" x14ac:dyDescent="0.2">
      <c r="B263"/>
      <c r="N263" t="s">
        <v>1203</v>
      </c>
      <c r="O263" t="str">
        <f t="shared" si="8"/>
        <v>SPP10.1561.185</v>
      </c>
    </row>
    <row r="264" spans="2:15" x14ac:dyDescent="0.2">
      <c r="B264"/>
      <c r="N264" t="s">
        <v>1204</v>
      </c>
      <c r="O264" t="str">
        <f t="shared" si="8"/>
        <v>SPP10.1609.170</v>
      </c>
    </row>
    <row r="265" spans="2:15" x14ac:dyDescent="0.2">
      <c r="B265"/>
      <c r="N265" t="s">
        <v>1205</v>
      </c>
      <c r="O265" t="str">
        <f t="shared" si="8"/>
        <v>SPP10.1613.168</v>
      </c>
    </row>
    <row r="266" spans="2:15" x14ac:dyDescent="0.2">
      <c r="B266"/>
      <c r="N266" t="s">
        <v>1206</v>
      </c>
      <c r="O266" t="str">
        <f t="shared" si="8"/>
        <v>SPP10.1656.160</v>
      </c>
    </row>
    <row r="267" spans="2:15" x14ac:dyDescent="0.2">
      <c r="B267"/>
      <c r="N267" t="s">
        <v>1203</v>
      </c>
      <c r="O267" t="str">
        <f t="shared" si="8"/>
        <v>SPP10.1561.185</v>
      </c>
    </row>
    <row r="268" spans="2:15" x14ac:dyDescent="0.2">
      <c r="B268"/>
      <c r="N268" t="s">
        <v>1205</v>
      </c>
      <c r="O268" t="str">
        <f t="shared" si="8"/>
        <v>SPP10.1613.168</v>
      </c>
    </row>
    <row r="269" spans="2:15" x14ac:dyDescent="0.2">
      <c r="B269"/>
      <c r="N269" t="s">
        <v>1206</v>
      </c>
      <c r="O269" t="str">
        <f t="shared" si="8"/>
        <v>SPP10.1656.160</v>
      </c>
    </row>
    <row r="270" spans="2:15" x14ac:dyDescent="0.2">
      <c r="B270"/>
      <c r="N270" t="s">
        <v>1203</v>
      </c>
      <c r="O270" t="str">
        <f t="shared" si="8"/>
        <v>SPP10.1561.185</v>
      </c>
    </row>
    <row r="271" spans="2:15" x14ac:dyDescent="0.2">
      <c r="B271"/>
      <c r="N271" t="s">
        <v>1204</v>
      </c>
      <c r="O271" t="str">
        <f t="shared" si="8"/>
        <v>SPP10.1609.170</v>
      </c>
    </row>
    <row r="272" spans="2:15" x14ac:dyDescent="0.2">
      <c r="B272"/>
      <c r="N272" t="s">
        <v>1205</v>
      </c>
      <c r="O272" t="str">
        <f t="shared" si="8"/>
        <v>SPP10.1613.168</v>
      </c>
    </row>
    <row r="273" spans="2:15" x14ac:dyDescent="0.2">
      <c r="B273"/>
      <c r="N273" t="s">
        <v>1206</v>
      </c>
      <c r="O273" t="str">
        <f t="shared" si="8"/>
        <v>SPP10.1656.160</v>
      </c>
    </row>
    <row r="274" spans="2:15" x14ac:dyDescent="0.2">
      <c r="B274"/>
      <c r="N274" t="s">
        <v>1203</v>
      </c>
      <c r="O274" t="str">
        <f t="shared" si="8"/>
        <v>SPP10.1561.185</v>
      </c>
    </row>
    <row r="275" spans="2:15" x14ac:dyDescent="0.2">
      <c r="B275"/>
      <c r="N275" t="s">
        <v>1205</v>
      </c>
      <c r="O275" t="str">
        <f t="shared" si="8"/>
        <v>SPP10.1613.168</v>
      </c>
    </row>
    <row r="276" spans="2:15" x14ac:dyDescent="0.2">
      <c r="B276"/>
      <c r="N276" t="s">
        <v>1206</v>
      </c>
      <c r="O276" t="str">
        <f t="shared" si="8"/>
        <v>SPP10.1656.160</v>
      </c>
    </row>
    <row r="277" spans="2:15" x14ac:dyDescent="0.2">
      <c r="B277"/>
      <c r="N277" t="s">
        <v>1204</v>
      </c>
      <c r="O277" t="str">
        <f t="shared" si="8"/>
        <v>SPP10.1609.170</v>
      </c>
    </row>
    <row r="278" spans="2:15" x14ac:dyDescent="0.2">
      <c r="B278"/>
      <c r="N278" t="s">
        <v>1213</v>
      </c>
      <c r="O278" t="str">
        <f t="shared" si="8"/>
        <v>SPP10.1610.165</v>
      </c>
    </row>
    <row r="279" spans="2:15" x14ac:dyDescent="0.2">
      <c r="B279"/>
      <c r="N279" t="s">
        <v>1206</v>
      </c>
      <c r="O279" t="str">
        <f t="shared" si="8"/>
        <v>SPP10.1656.160</v>
      </c>
    </row>
    <row r="280" spans="2:15" x14ac:dyDescent="0.2">
      <c r="B280"/>
      <c r="N280" t="s">
        <v>1206</v>
      </c>
      <c r="O280" t="str">
        <f t="shared" si="8"/>
        <v>SPP10.1656.160</v>
      </c>
    </row>
    <row r="281" spans="2:15" x14ac:dyDescent="0.2">
      <c r="B281"/>
      <c r="N281" t="s">
        <v>1204</v>
      </c>
      <c r="O281" t="str">
        <f t="shared" si="8"/>
        <v>SPP10.1609.170</v>
      </c>
    </row>
    <row r="282" spans="2:15" x14ac:dyDescent="0.2">
      <c r="B282"/>
      <c r="N282" t="s">
        <v>1213</v>
      </c>
      <c r="O282" t="str">
        <f t="shared" si="8"/>
        <v>SPP10.1610.165</v>
      </c>
    </row>
    <row r="283" spans="2:15" x14ac:dyDescent="0.2">
      <c r="B283"/>
      <c r="N283" t="s">
        <v>1206</v>
      </c>
      <c r="O283" t="str">
        <f t="shared" si="8"/>
        <v>SPP10.1656.160</v>
      </c>
    </row>
    <row r="284" spans="2:15" x14ac:dyDescent="0.2">
      <c r="B284"/>
      <c r="N284" t="s">
        <v>1214</v>
      </c>
      <c r="O284" t="str">
        <f t="shared" si="8"/>
        <v>SPP10.0394.185</v>
      </c>
    </row>
    <row r="285" spans="2:15" x14ac:dyDescent="0.2">
      <c r="B285"/>
      <c r="N285" t="s">
        <v>1208</v>
      </c>
      <c r="O285" t="str">
        <f t="shared" si="8"/>
        <v>SPP10.0692.162</v>
      </c>
    </row>
    <row r="286" spans="2:15" x14ac:dyDescent="0.2">
      <c r="B286"/>
      <c r="N286" t="s">
        <v>1199</v>
      </c>
      <c r="O286" t="str">
        <f t="shared" si="8"/>
        <v>SPP10.0918.190</v>
      </c>
    </row>
    <row r="287" spans="2:15" x14ac:dyDescent="0.2">
      <c r="B287"/>
      <c r="N287" t="s">
        <v>1201</v>
      </c>
      <c r="O287" t="str">
        <f t="shared" si="8"/>
        <v>SPP10.1061.190</v>
      </c>
    </row>
    <row r="288" spans="2:15" x14ac:dyDescent="0.2">
      <c r="B288"/>
      <c r="N288" t="s">
        <v>1199</v>
      </c>
      <c r="O288" t="str">
        <f t="shared" si="8"/>
        <v>SPP10.0918.190</v>
      </c>
    </row>
    <row r="289" spans="2:15" x14ac:dyDescent="0.2">
      <c r="B289"/>
      <c r="N289" t="s">
        <v>1201</v>
      </c>
      <c r="O289" t="str">
        <f t="shared" si="8"/>
        <v>SPP10.1061.190</v>
      </c>
    </row>
    <row r="290" spans="2:15" x14ac:dyDescent="0.2">
      <c r="B290"/>
      <c r="N290" t="s">
        <v>1214</v>
      </c>
      <c r="O290" t="str">
        <f t="shared" si="8"/>
        <v>SPP10.0394.185</v>
      </c>
    </row>
    <row r="291" spans="2:15" x14ac:dyDescent="0.2">
      <c r="B291"/>
      <c r="N291" t="s">
        <v>1215</v>
      </c>
      <c r="O291" t="str">
        <f t="shared" si="8"/>
        <v>SPP10.0396.170</v>
      </c>
    </row>
    <row r="292" spans="2:15" x14ac:dyDescent="0.2">
      <c r="B292"/>
      <c r="N292" t="s">
        <v>1199</v>
      </c>
      <c r="O292" t="str">
        <f t="shared" si="8"/>
        <v>SPP10.0918.190</v>
      </c>
    </row>
    <row r="293" spans="2:15" x14ac:dyDescent="0.2">
      <c r="B293"/>
      <c r="N293" t="s">
        <v>1208</v>
      </c>
      <c r="O293" t="str">
        <f t="shared" si="8"/>
        <v>SPP10.0692.162</v>
      </c>
    </row>
    <row r="294" spans="2:15" x14ac:dyDescent="0.2">
      <c r="B294"/>
      <c r="N294" t="s">
        <v>1199</v>
      </c>
      <c r="O294" t="str">
        <f t="shared" si="8"/>
        <v>SPP10.0918.190</v>
      </c>
    </row>
    <row r="295" spans="2:15" x14ac:dyDescent="0.2">
      <c r="B295"/>
      <c r="N295" t="s">
        <v>1216</v>
      </c>
      <c r="O295" t="str">
        <f t="shared" si="8"/>
        <v>SPP10.1473.170</v>
      </c>
    </row>
    <row r="296" spans="2:15" x14ac:dyDescent="0.2">
      <c r="B296"/>
      <c r="N296" t="s">
        <v>1217</v>
      </c>
      <c r="O296" t="str">
        <f t="shared" si="8"/>
        <v>SPP10.1504.195</v>
      </c>
    </row>
    <row r="297" spans="2:15" x14ac:dyDescent="0.2">
      <c r="B297"/>
      <c r="N297" t="s">
        <v>1218</v>
      </c>
      <c r="O297" t="str">
        <f t="shared" si="8"/>
        <v>SPP10.1409.195</v>
      </c>
    </row>
    <row r="298" spans="2:15" x14ac:dyDescent="0.2">
      <c r="B298"/>
      <c r="N298" t="s">
        <v>1218</v>
      </c>
      <c r="O298" t="str">
        <f t="shared" si="8"/>
        <v>SPP10.1409.195</v>
      </c>
    </row>
    <row r="299" spans="2:15" x14ac:dyDescent="0.2">
      <c r="B299"/>
      <c r="N299" t="s">
        <v>1219</v>
      </c>
      <c r="O299" t="str">
        <f t="shared" si="8"/>
        <v>SPP10.0683.161</v>
      </c>
    </row>
    <row r="300" spans="2:15" x14ac:dyDescent="0.2">
      <c r="B300"/>
      <c r="N300" t="s">
        <v>1199</v>
      </c>
      <c r="O300" t="str">
        <f t="shared" si="8"/>
        <v>SPP10.0918.190</v>
      </c>
    </row>
    <row r="301" spans="2:15" x14ac:dyDescent="0.2">
      <c r="B301"/>
      <c r="N301" t="s">
        <v>1216</v>
      </c>
      <c r="O301" t="str">
        <f t="shared" si="8"/>
        <v>SPP10.1473.170</v>
      </c>
    </row>
    <row r="302" spans="2:15" x14ac:dyDescent="0.2">
      <c r="B302"/>
      <c r="N302" t="s">
        <v>1217</v>
      </c>
      <c r="O302" t="str">
        <f t="shared" si="8"/>
        <v>SPP10.1504.195</v>
      </c>
    </row>
    <row r="303" spans="2:15" x14ac:dyDescent="0.2">
      <c r="B303"/>
      <c r="N303" t="s">
        <v>1199</v>
      </c>
      <c r="O303" t="str">
        <f t="shared" si="8"/>
        <v>SPP10.0918.190</v>
      </c>
    </row>
    <row r="304" spans="2:15" x14ac:dyDescent="0.2">
      <c r="B304"/>
      <c r="N304" t="s">
        <v>1214</v>
      </c>
      <c r="O304" t="str">
        <f t="shared" si="8"/>
        <v>SPP10.0394.185</v>
      </c>
    </row>
    <row r="305" spans="2:15" x14ac:dyDescent="0.2">
      <c r="B305"/>
      <c r="N305" t="s">
        <v>1220</v>
      </c>
      <c r="O305" t="str">
        <f t="shared" si="8"/>
        <v>SPP10.0681.185</v>
      </c>
    </row>
    <row r="306" spans="2:15" x14ac:dyDescent="0.2">
      <c r="B306"/>
      <c r="N306" t="s">
        <v>1208</v>
      </c>
      <c r="O306" t="str">
        <f t="shared" si="8"/>
        <v>SPP10.0692.162</v>
      </c>
    </row>
    <row r="307" spans="2:15" x14ac:dyDescent="0.2">
      <c r="B307"/>
      <c r="N307" t="s">
        <v>1199</v>
      </c>
      <c r="O307" t="str">
        <f t="shared" si="8"/>
        <v>SPP10.0918.190</v>
      </c>
    </row>
    <row r="308" spans="2:15" x14ac:dyDescent="0.2">
      <c r="B308"/>
      <c r="N308" t="s">
        <v>1199</v>
      </c>
      <c r="O308" t="str">
        <f t="shared" si="8"/>
        <v>SPP10.0918.190</v>
      </c>
    </row>
    <row r="309" spans="2:15" x14ac:dyDescent="0.2">
      <c r="B309"/>
      <c r="N309" t="s">
        <v>1216</v>
      </c>
      <c r="O309" t="str">
        <f t="shared" si="8"/>
        <v>SPP10.1473.170</v>
      </c>
    </row>
    <row r="310" spans="2:15" x14ac:dyDescent="0.2">
      <c r="B310"/>
      <c r="N310" s="3" t="s">
        <v>1221</v>
      </c>
      <c r="O310" t="e">
        <f t="shared" si="8"/>
        <v>#N/A</v>
      </c>
    </row>
    <row r="311" spans="2:15" x14ac:dyDescent="0.2">
      <c r="B311"/>
      <c r="N311" t="s">
        <v>1216</v>
      </c>
      <c r="O311" t="str">
        <f t="shared" si="8"/>
        <v>SPP10.1473.170</v>
      </c>
    </row>
    <row r="312" spans="2:15" x14ac:dyDescent="0.2">
      <c r="B312"/>
      <c r="N312" s="3" t="s">
        <v>1221</v>
      </c>
      <c r="O312" t="e">
        <f t="shared" si="8"/>
        <v>#N/A</v>
      </c>
    </row>
    <row r="313" spans="2:15" x14ac:dyDescent="0.2">
      <c r="B313"/>
      <c r="N313" t="s">
        <v>1214</v>
      </c>
      <c r="O313" t="str">
        <f t="shared" si="8"/>
        <v>SPP10.0394.185</v>
      </c>
    </row>
    <row r="314" spans="2:15" x14ac:dyDescent="0.2">
      <c r="B314"/>
      <c r="N314" t="s">
        <v>1199</v>
      </c>
      <c r="O314" t="str">
        <f t="shared" si="8"/>
        <v>SPP10.0918.190</v>
      </c>
    </row>
    <row r="315" spans="2:15" x14ac:dyDescent="0.2">
      <c r="B315"/>
      <c r="N315" t="s">
        <v>1200</v>
      </c>
      <c r="O315" t="str">
        <f t="shared" si="8"/>
        <v>SPP10.0919.160</v>
      </c>
    </row>
    <row r="316" spans="2:15" x14ac:dyDescent="0.2">
      <c r="B316"/>
      <c r="N316" t="s">
        <v>1218</v>
      </c>
      <c r="O316" t="str">
        <f t="shared" si="8"/>
        <v>SPP10.1409.195</v>
      </c>
    </row>
    <row r="317" spans="2:15" x14ac:dyDescent="0.2">
      <c r="B317"/>
      <c r="N317" t="s">
        <v>1216</v>
      </c>
      <c r="O317" t="str">
        <f t="shared" si="8"/>
        <v>SPP10.1473.170</v>
      </c>
    </row>
    <row r="318" spans="2:15" x14ac:dyDescent="0.2">
      <c r="B318"/>
      <c r="N318" s="3" t="s">
        <v>1221</v>
      </c>
      <c r="O318" t="e">
        <f t="shared" si="8"/>
        <v>#N/A</v>
      </c>
    </row>
    <row r="319" spans="2:15" x14ac:dyDescent="0.2">
      <c r="B319"/>
      <c r="N319" t="s">
        <v>1200</v>
      </c>
      <c r="O319" t="str">
        <f t="shared" si="8"/>
        <v>SPP10.0919.160</v>
      </c>
    </row>
    <row r="320" spans="2:15" x14ac:dyDescent="0.2">
      <c r="B320"/>
      <c r="N320" t="s">
        <v>1218</v>
      </c>
      <c r="O320" t="str">
        <f t="shared" si="8"/>
        <v>SPP10.1409.195</v>
      </c>
    </row>
    <row r="321" spans="2:15" x14ac:dyDescent="0.2">
      <c r="B321"/>
      <c r="N321" t="s">
        <v>1200</v>
      </c>
      <c r="O321" t="str">
        <f t="shared" si="8"/>
        <v>SPP10.0919.160</v>
      </c>
    </row>
    <row r="322" spans="2:15" x14ac:dyDescent="0.2">
      <c r="B322"/>
      <c r="N322" t="s">
        <v>1218</v>
      </c>
      <c r="O322" t="str">
        <f t="shared" si="8"/>
        <v>SPP10.1409.195</v>
      </c>
    </row>
    <row r="323" spans="2:15" x14ac:dyDescent="0.2">
      <c r="B323"/>
      <c r="N323" t="s">
        <v>1199</v>
      </c>
      <c r="O323" t="str">
        <f t="shared" ref="O323:O386" si="9">INDEX(K:L,MATCH(N323,L:L,0),1)</f>
        <v>SPP10.0918.190</v>
      </c>
    </row>
    <row r="324" spans="2:15" x14ac:dyDescent="0.2">
      <c r="B324"/>
      <c r="N324" s="3" t="s">
        <v>1221</v>
      </c>
      <c r="O324" t="e">
        <f t="shared" si="9"/>
        <v>#N/A</v>
      </c>
    </row>
    <row r="325" spans="2:15" x14ac:dyDescent="0.2">
      <c r="B325"/>
      <c r="N325" t="s">
        <v>1216</v>
      </c>
      <c r="O325" t="str">
        <f t="shared" si="9"/>
        <v>SPP10.1473.170</v>
      </c>
    </row>
    <row r="326" spans="2:15" x14ac:dyDescent="0.2">
      <c r="B326"/>
      <c r="N326" t="s">
        <v>1199</v>
      </c>
      <c r="O326" t="str">
        <f t="shared" si="9"/>
        <v>SPP10.0918.190</v>
      </c>
    </row>
    <row r="327" spans="2:15" x14ac:dyDescent="0.2">
      <c r="B327"/>
      <c r="N327" t="s">
        <v>1214</v>
      </c>
      <c r="O327" t="str">
        <f t="shared" si="9"/>
        <v>SPP10.0394.185</v>
      </c>
    </row>
    <row r="328" spans="2:15" x14ac:dyDescent="0.2">
      <c r="B328"/>
      <c r="N328" t="s">
        <v>1220</v>
      </c>
      <c r="O328" t="str">
        <f t="shared" si="9"/>
        <v>SPP10.0681.185</v>
      </c>
    </row>
    <row r="329" spans="2:15" x14ac:dyDescent="0.2">
      <c r="B329"/>
      <c r="N329" t="s">
        <v>1208</v>
      </c>
      <c r="O329" t="str">
        <f t="shared" si="9"/>
        <v>SPP10.0692.162</v>
      </c>
    </row>
    <row r="330" spans="2:15" x14ac:dyDescent="0.2">
      <c r="B330"/>
      <c r="N330" t="s">
        <v>1199</v>
      </c>
      <c r="O330" t="str">
        <f t="shared" si="9"/>
        <v>SPP10.0918.190</v>
      </c>
    </row>
    <row r="331" spans="2:15" x14ac:dyDescent="0.2">
      <c r="B331"/>
      <c r="N331" t="s">
        <v>1200</v>
      </c>
      <c r="O331" t="str">
        <f t="shared" si="9"/>
        <v>SPP10.0919.160</v>
      </c>
    </row>
    <row r="332" spans="2:15" x14ac:dyDescent="0.2">
      <c r="B332"/>
      <c r="N332" t="s">
        <v>1199</v>
      </c>
      <c r="O332" t="str">
        <f t="shared" si="9"/>
        <v>SPP10.0918.190</v>
      </c>
    </row>
    <row r="333" spans="2:15" x14ac:dyDescent="0.2">
      <c r="B333"/>
      <c r="N333" t="s">
        <v>1200</v>
      </c>
      <c r="O333" t="str">
        <f t="shared" si="9"/>
        <v>SPP10.0919.160</v>
      </c>
    </row>
    <row r="334" spans="2:15" x14ac:dyDescent="0.2">
      <c r="B334"/>
      <c r="N334" t="s">
        <v>1218</v>
      </c>
      <c r="O334" t="str">
        <f t="shared" si="9"/>
        <v>SPP10.1409.195</v>
      </c>
    </row>
    <row r="335" spans="2:15" x14ac:dyDescent="0.2">
      <c r="B335"/>
      <c r="N335" t="s">
        <v>1200</v>
      </c>
      <c r="O335" t="str">
        <f t="shared" si="9"/>
        <v>SPP10.0919.160</v>
      </c>
    </row>
    <row r="336" spans="2:15" x14ac:dyDescent="0.2">
      <c r="B336"/>
      <c r="N336" t="s">
        <v>1218</v>
      </c>
      <c r="O336" t="str">
        <f t="shared" si="9"/>
        <v>SPP10.1409.195</v>
      </c>
    </row>
    <row r="337" spans="2:15" x14ac:dyDescent="0.2">
      <c r="B337"/>
      <c r="N337" t="s">
        <v>1200</v>
      </c>
      <c r="O337" t="str">
        <f t="shared" si="9"/>
        <v>SPP10.0919.160</v>
      </c>
    </row>
    <row r="338" spans="2:15" x14ac:dyDescent="0.2">
      <c r="B338"/>
      <c r="N338" t="s">
        <v>1218</v>
      </c>
      <c r="O338" t="str">
        <f t="shared" si="9"/>
        <v>SPP10.1409.195</v>
      </c>
    </row>
    <row r="339" spans="2:15" x14ac:dyDescent="0.2">
      <c r="B339"/>
      <c r="N339" t="s">
        <v>1218</v>
      </c>
      <c r="O339" t="str">
        <f t="shared" si="9"/>
        <v>SPP10.1409.195</v>
      </c>
    </row>
    <row r="340" spans="2:15" x14ac:dyDescent="0.2">
      <c r="B340"/>
      <c r="N340" s="3" t="s">
        <v>1221</v>
      </c>
      <c r="O340" t="e">
        <f t="shared" si="9"/>
        <v>#N/A</v>
      </c>
    </row>
    <row r="341" spans="2:15" x14ac:dyDescent="0.2">
      <c r="B341"/>
      <c r="N341" s="3" t="s">
        <v>1221</v>
      </c>
      <c r="O341" t="e">
        <f t="shared" si="9"/>
        <v>#N/A</v>
      </c>
    </row>
    <row r="342" spans="2:15" x14ac:dyDescent="0.2">
      <c r="B342"/>
      <c r="N342" s="3" t="s">
        <v>1221</v>
      </c>
      <c r="O342" t="e">
        <f t="shared" si="9"/>
        <v>#N/A</v>
      </c>
    </row>
    <row r="343" spans="2:15" x14ac:dyDescent="0.2">
      <c r="B343"/>
      <c r="N343" s="3" t="s">
        <v>1221</v>
      </c>
      <c r="O343" t="e">
        <f t="shared" si="9"/>
        <v>#N/A</v>
      </c>
    </row>
    <row r="344" spans="2:15" x14ac:dyDescent="0.2">
      <c r="B344"/>
      <c r="N344" t="s">
        <v>1199</v>
      </c>
      <c r="O344" t="str">
        <f t="shared" si="9"/>
        <v>SPP10.0918.190</v>
      </c>
    </row>
    <row r="345" spans="2:15" x14ac:dyDescent="0.2">
      <c r="B345"/>
      <c r="N345" t="s">
        <v>1200</v>
      </c>
      <c r="O345" t="str">
        <f t="shared" si="9"/>
        <v>SPP10.0919.160</v>
      </c>
    </row>
    <row r="346" spans="2:15" x14ac:dyDescent="0.2">
      <c r="B346"/>
      <c r="N346" t="s">
        <v>1199</v>
      </c>
      <c r="O346" t="str">
        <f t="shared" si="9"/>
        <v>SPP10.0918.190</v>
      </c>
    </row>
    <row r="347" spans="2:15" x14ac:dyDescent="0.2">
      <c r="B347"/>
      <c r="N347" t="s">
        <v>1200</v>
      </c>
      <c r="O347" t="str">
        <f t="shared" si="9"/>
        <v>SPP10.0919.160</v>
      </c>
    </row>
    <row r="348" spans="2:15" x14ac:dyDescent="0.2">
      <c r="B348"/>
      <c r="N348" t="s">
        <v>1218</v>
      </c>
      <c r="O348" t="str">
        <f t="shared" si="9"/>
        <v>SPP10.1409.195</v>
      </c>
    </row>
    <row r="349" spans="2:15" x14ac:dyDescent="0.2">
      <c r="B349"/>
      <c r="N349" t="s">
        <v>1218</v>
      </c>
      <c r="O349" t="str">
        <f t="shared" si="9"/>
        <v>SPP10.1409.195</v>
      </c>
    </row>
    <row r="350" spans="2:15" x14ac:dyDescent="0.2">
      <c r="B350"/>
      <c r="N350" t="s">
        <v>1218</v>
      </c>
      <c r="O350" t="str">
        <f t="shared" si="9"/>
        <v>SPP10.1409.195</v>
      </c>
    </row>
    <row r="351" spans="2:15" x14ac:dyDescent="0.2">
      <c r="B351"/>
      <c r="N351" t="s">
        <v>1218</v>
      </c>
      <c r="O351" t="str">
        <f t="shared" si="9"/>
        <v>SPP10.1409.195</v>
      </c>
    </row>
    <row r="352" spans="2:15" x14ac:dyDescent="0.2">
      <c r="B352"/>
      <c r="N352" t="s">
        <v>1214</v>
      </c>
      <c r="O352" t="str">
        <f t="shared" si="9"/>
        <v>SPP10.0394.185</v>
      </c>
    </row>
    <row r="353" spans="2:15" x14ac:dyDescent="0.2">
      <c r="B353"/>
      <c r="N353" t="s">
        <v>1214</v>
      </c>
      <c r="O353" t="str">
        <f t="shared" si="9"/>
        <v>SPP10.0394.185</v>
      </c>
    </row>
    <row r="354" spans="2:15" x14ac:dyDescent="0.2">
      <c r="B354"/>
      <c r="N354" t="s">
        <v>1214</v>
      </c>
      <c r="O354" t="str">
        <f t="shared" si="9"/>
        <v>SPP10.0394.185</v>
      </c>
    </row>
    <row r="355" spans="2:15" x14ac:dyDescent="0.2">
      <c r="B355"/>
      <c r="N355" t="s">
        <v>1214</v>
      </c>
      <c r="O355" t="str">
        <f t="shared" si="9"/>
        <v>SPP10.0394.185</v>
      </c>
    </row>
    <row r="356" spans="2:15" x14ac:dyDescent="0.2">
      <c r="B356"/>
      <c r="N356" t="s">
        <v>1220</v>
      </c>
      <c r="O356" t="str">
        <f t="shared" si="9"/>
        <v>SPP10.0681.185</v>
      </c>
    </row>
    <row r="357" spans="2:15" x14ac:dyDescent="0.2">
      <c r="B357"/>
      <c r="N357" t="s">
        <v>1200</v>
      </c>
      <c r="O357" t="str">
        <f t="shared" si="9"/>
        <v>SPP10.0919.160</v>
      </c>
    </row>
    <row r="358" spans="2:15" x14ac:dyDescent="0.2">
      <c r="B358"/>
      <c r="N358" t="s">
        <v>1218</v>
      </c>
      <c r="O358" t="str">
        <f t="shared" si="9"/>
        <v>SPP10.1409.195</v>
      </c>
    </row>
    <row r="359" spans="2:15" x14ac:dyDescent="0.2">
      <c r="B359"/>
      <c r="N359" t="s">
        <v>1214</v>
      </c>
      <c r="O359" t="str">
        <f t="shared" si="9"/>
        <v>SPP10.0394.185</v>
      </c>
    </row>
    <row r="360" spans="2:15" x14ac:dyDescent="0.2">
      <c r="B360"/>
      <c r="N360" t="s">
        <v>1220</v>
      </c>
      <c r="O360" t="str">
        <f t="shared" si="9"/>
        <v>SPP10.0681.185</v>
      </c>
    </row>
    <row r="361" spans="2:15" x14ac:dyDescent="0.2">
      <c r="B361"/>
      <c r="N361" t="s">
        <v>1200</v>
      </c>
      <c r="O361" t="str">
        <f t="shared" si="9"/>
        <v>SPP10.0919.160</v>
      </c>
    </row>
    <row r="362" spans="2:15" x14ac:dyDescent="0.2">
      <c r="B362"/>
      <c r="N362" t="s">
        <v>1218</v>
      </c>
      <c r="O362" t="str">
        <f t="shared" si="9"/>
        <v>SPP10.1409.195</v>
      </c>
    </row>
    <row r="363" spans="2:15" x14ac:dyDescent="0.2">
      <c r="B363"/>
      <c r="N363" t="s">
        <v>1200</v>
      </c>
      <c r="O363" t="str">
        <f t="shared" si="9"/>
        <v>SPP10.0919.160</v>
      </c>
    </row>
    <row r="364" spans="2:15" x14ac:dyDescent="0.2">
      <c r="B364"/>
      <c r="N364" t="s">
        <v>1218</v>
      </c>
      <c r="O364" t="str">
        <f t="shared" si="9"/>
        <v>SPP10.1409.195</v>
      </c>
    </row>
    <row r="365" spans="2:15" x14ac:dyDescent="0.2">
      <c r="B365"/>
      <c r="N365" t="s">
        <v>1199</v>
      </c>
      <c r="O365" t="str">
        <f t="shared" si="9"/>
        <v>SPP10.0918.190</v>
      </c>
    </row>
    <row r="366" spans="2:15" x14ac:dyDescent="0.2">
      <c r="B366"/>
      <c r="N366" t="s">
        <v>1200</v>
      </c>
      <c r="O366" t="str">
        <f t="shared" si="9"/>
        <v>SPP10.0919.160</v>
      </c>
    </row>
    <row r="367" spans="2:15" x14ac:dyDescent="0.2">
      <c r="B367"/>
      <c r="N367" t="s">
        <v>1199</v>
      </c>
      <c r="O367" t="str">
        <f t="shared" si="9"/>
        <v>SPP10.0918.190</v>
      </c>
    </row>
    <row r="368" spans="2:15" x14ac:dyDescent="0.2">
      <c r="B368"/>
      <c r="N368" t="s">
        <v>1200</v>
      </c>
      <c r="O368" t="str">
        <f t="shared" si="9"/>
        <v>SPP10.0919.160</v>
      </c>
    </row>
    <row r="369" spans="2:15" x14ac:dyDescent="0.2">
      <c r="B369"/>
      <c r="N369" t="s">
        <v>1199</v>
      </c>
      <c r="O369" t="str">
        <f t="shared" si="9"/>
        <v>SPP10.0918.190</v>
      </c>
    </row>
    <row r="370" spans="2:15" x14ac:dyDescent="0.2">
      <c r="B370"/>
      <c r="N370" t="s">
        <v>1200</v>
      </c>
      <c r="O370" t="str">
        <f t="shared" si="9"/>
        <v>SPP10.0919.160</v>
      </c>
    </row>
    <row r="371" spans="2:15" x14ac:dyDescent="0.2">
      <c r="B371"/>
      <c r="N371" t="s">
        <v>1200</v>
      </c>
      <c r="O371" t="str">
        <f t="shared" si="9"/>
        <v>SPP10.0919.160</v>
      </c>
    </row>
    <row r="372" spans="2:15" x14ac:dyDescent="0.2">
      <c r="B372"/>
      <c r="N372" t="s">
        <v>1218</v>
      </c>
      <c r="O372" t="str">
        <f t="shared" si="9"/>
        <v>SPP10.1409.195</v>
      </c>
    </row>
    <row r="373" spans="2:15" x14ac:dyDescent="0.2">
      <c r="B373"/>
      <c r="N373" t="s">
        <v>1200</v>
      </c>
      <c r="O373" t="str">
        <f t="shared" si="9"/>
        <v>SPP10.0919.160</v>
      </c>
    </row>
    <row r="374" spans="2:15" x14ac:dyDescent="0.2">
      <c r="B374"/>
      <c r="N374" t="s">
        <v>1218</v>
      </c>
      <c r="O374" t="str">
        <f t="shared" si="9"/>
        <v>SPP10.1409.195</v>
      </c>
    </row>
    <row r="375" spans="2:15" x14ac:dyDescent="0.2">
      <c r="B375"/>
      <c r="N375" t="s">
        <v>1214</v>
      </c>
      <c r="O375" t="str">
        <f t="shared" si="9"/>
        <v>SPP10.0394.185</v>
      </c>
    </row>
    <row r="376" spans="2:15" x14ac:dyDescent="0.2">
      <c r="B376"/>
      <c r="N376" t="s">
        <v>1215</v>
      </c>
      <c r="O376" t="str">
        <f t="shared" si="9"/>
        <v>SPP10.0396.170</v>
      </c>
    </row>
    <row r="377" spans="2:15" x14ac:dyDescent="0.2">
      <c r="B377"/>
      <c r="N377" t="s">
        <v>1197</v>
      </c>
      <c r="O377" t="str">
        <f t="shared" si="9"/>
        <v>SPP10.0682.194</v>
      </c>
    </row>
    <row r="378" spans="2:15" x14ac:dyDescent="0.2">
      <c r="B378"/>
      <c r="N378" t="s">
        <v>1199</v>
      </c>
      <c r="O378" t="str">
        <f t="shared" si="9"/>
        <v>SPP10.0918.190</v>
      </c>
    </row>
    <row r="379" spans="2:15" x14ac:dyDescent="0.2">
      <c r="B379"/>
      <c r="N379" t="s">
        <v>1200</v>
      </c>
      <c r="O379" t="str">
        <f t="shared" si="9"/>
        <v>SPP10.0919.160</v>
      </c>
    </row>
    <row r="380" spans="2:15" x14ac:dyDescent="0.2">
      <c r="B380"/>
      <c r="N380" t="s">
        <v>1200</v>
      </c>
      <c r="O380" t="str">
        <f t="shared" si="9"/>
        <v>SPP10.0919.160</v>
      </c>
    </row>
    <row r="381" spans="2:15" x14ac:dyDescent="0.2">
      <c r="B381"/>
      <c r="N381" t="s">
        <v>1218</v>
      </c>
      <c r="O381" t="str">
        <f t="shared" si="9"/>
        <v>SPP10.1409.195</v>
      </c>
    </row>
    <row r="382" spans="2:15" x14ac:dyDescent="0.2">
      <c r="B382"/>
      <c r="N382" t="s">
        <v>1200</v>
      </c>
      <c r="O382" t="str">
        <f t="shared" si="9"/>
        <v>SPP10.0919.160</v>
      </c>
    </row>
    <row r="383" spans="2:15" x14ac:dyDescent="0.2">
      <c r="B383"/>
      <c r="N383" t="s">
        <v>1218</v>
      </c>
      <c r="O383" t="str">
        <f t="shared" si="9"/>
        <v>SPP10.1409.195</v>
      </c>
    </row>
    <row r="384" spans="2:15" x14ac:dyDescent="0.2">
      <c r="B384"/>
      <c r="N384" t="s">
        <v>1199</v>
      </c>
      <c r="O384" t="str">
        <f t="shared" si="9"/>
        <v>SPP10.0918.190</v>
      </c>
    </row>
    <row r="385" spans="2:15" x14ac:dyDescent="0.2">
      <c r="B385"/>
      <c r="N385" t="s">
        <v>1200</v>
      </c>
      <c r="O385" t="str">
        <f t="shared" si="9"/>
        <v>SPP10.0919.160</v>
      </c>
    </row>
    <row r="386" spans="2:15" x14ac:dyDescent="0.2">
      <c r="B386"/>
      <c r="N386" t="s">
        <v>1199</v>
      </c>
      <c r="O386" t="str">
        <f t="shared" si="9"/>
        <v>SPP10.0918.190</v>
      </c>
    </row>
    <row r="387" spans="2:15" x14ac:dyDescent="0.2">
      <c r="B387"/>
      <c r="N387" t="s">
        <v>1200</v>
      </c>
      <c r="O387" t="str">
        <f t="shared" ref="O387:O450" si="10">INDEX(K:L,MATCH(N387,L:L,0),1)</f>
        <v>SPP10.0919.160</v>
      </c>
    </row>
    <row r="388" spans="2:15" x14ac:dyDescent="0.2">
      <c r="B388"/>
      <c r="N388" t="s">
        <v>1219</v>
      </c>
      <c r="O388" t="str">
        <f t="shared" si="10"/>
        <v>SPP10.0683.161</v>
      </c>
    </row>
    <row r="389" spans="2:15" x14ac:dyDescent="0.2">
      <c r="B389"/>
      <c r="N389" t="s">
        <v>1204</v>
      </c>
      <c r="O389" t="str">
        <f t="shared" si="10"/>
        <v>SPP10.1609.170</v>
      </c>
    </row>
    <row r="390" spans="2:15" x14ac:dyDescent="0.2">
      <c r="B390"/>
      <c r="N390" t="s">
        <v>1213</v>
      </c>
      <c r="O390" t="str">
        <f t="shared" si="10"/>
        <v>SPP10.1610.165</v>
      </c>
    </row>
    <row r="391" spans="2:15" x14ac:dyDescent="0.2">
      <c r="B391"/>
      <c r="N391" t="s">
        <v>1206</v>
      </c>
      <c r="O391" t="str">
        <f t="shared" si="10"/>
        <v>SPP10.1656.160</v>
      </c>
    </row>
    <row r="392" spans="2:15" x14ac:dyDescent="0.2">
      <c r="B392"/>
      <c r="N392" t="s">
        <v>1216</v>
      </c>
      <c r="O392" t="str">
        <f t="shared" si="10"/>
        <v>SPP10.1473.170</v>
      </c>
    </row>
    <row r="393" spans="2:15" x14ac:dyDescent="0.2">
      <c r="B393"/>
      <c r="N393" s="3" t="s">
        <v>1221</v>
      </c>
      <c r="O393" t="e">
        <f t="shared" si="10"/>
        <v>#N/A</v>
      </c>
    </row>
    <row r="394" spans="2:15" x14ac:dyDescent="0.2">
      <c r="B394"/>
      <c r="N394" t="s">
        <v>1200</v>
      </c>
      <c r="O394" t="str">
        <f t="shared" si="10"/>
        <v>SPP10.0919.160</v>
      </c>
    </row>
    <row r="395" spans="2:15" x14ac:dyDescent="0.2">
      <c r="B395"/>
      <c r="N395" t="s">
        <v>1218</v>
      </c>
      <c r="O395" t="str">
        <f t="shared" si="10"/>
        <v>SPP10.1409.195</v>
      </c>
    </row>
    <row r="396" spans="2:15" x14ac:dyDescent="0.2">
      <c r="B396"/>
      <c r="N396" t="s">
        <v>1200</v>
      </c>
      <c r="O396" t="str">
        <f t="shared" si="10"/>
        <v>SPP10.0919.160</v>
      </c>
    </row>
    <row r="397" spans="2:15" x14ac:dyDescent="0.2">
      <c r="B397"/>
      <c r="N397" t="s">
        <v>1222</v>
      </c>
      <c r="O397" t="str">
        <f t="shared" si="10"/>
        <v>SPP10.1151.200</v>
      </c>
    </row>
    <row r="398" spans="2:15" x14ac:dyDescent="0.2">
      <c r="B398"/>
      <c r="N398" t="s">
        <v>1200</v>
      </c>
      <c r="O398" t="str">
        <f t="shared" si="10"/>
        <v>SPP10.0919.160</v>
      </c>
    </row>
    <row r="399" spans="2:15" x14ac:dyDescent="0.2">
      <c r="B399"/>
      <c r="N399" t="s">
        <v>1200</v>
      </c>
      <c r="O399" t="str">
        <f t="shared" si="10"/>
        <v>SPP10.0919.160</v>
      </c>
    </row>
    <row r="400" spans="2:15" x14ac:dyDescent="0.2">
      <c r="B400"/>
      <c r="N400" t="s">
        <v>1200</v>
      </c>
      <c r="O400" t="str">
        <f t="shared" si="10"/>
        <v>SPP10.0919.160</v>
      </c>
    </row>
    <row r="401" spans="2:15" x14ac:dyDescent="0.2">
      <c r="B401"/>
      <c r="N401" t="s">
        <v>1216</v>
      </c>
      <c r="O401" t="str">
        <f t="shared" si="10"/>
        <v>SPP10.1473.170</v>
      </c>
    </row>
    <row r="402" spans="2:15" x14ac:dyDescent="0.2">
      <c r="B402"/>
      <c r="N402" t="s">
        <v>1204</v>
      </c>
      <c r="O402" t="str">
        <f t="shared" si="10"/>
        <v>SPP10.1609.170</v>
      </c>
    </row>
    <row r="403" spans="2:15" x14ac:dyDescent="0.2">
      <c r="B403"/>
      <c r="N403" t="s">
        <v>1204</v>
      </c>
      <c r="O403" t="str">
        <f t="shared" si="10"/>
        <v>SPP10.1609.170</v>
      </c>
    </row>
    <row r="404" spans="2:15" x14ac:dyDescent="0.2">
      <c r="B404"/>
      <c r="N404" t="s">
        <v>1206</v>
      </c>
      <c r="O404" t="str">
        <f t="shared" si="10"/>
        <v>SPP10.1656.160</v>
      </c>
    </row>
    <row r="405" spans="2:15" x14ac:dyDescent="0.2">
      <c r="B405"/>
      <c r="N405" t="s">
        <v>1204</v>
      </c>
      <c r="O405" t="str">
        <f t="shared" si="10"/>
        <v>SPP10.1609.170</v>
      </c>
    </row>
    <row r="406" spans="2:15" x14ac:dyDescent="0.2">
      <c r="B406"/>
      <c r="N406" t="s">
        <v>1206</v>
      </c>
      <c r="O406" t="str">
        <f t="shared" si="10"/>
        <v>SPP10.1656.160</v>
      </c>
    </row>
    <row r="407" spans="2:15" x14ac:dyDescent="0.2">
      <c r="B407"/>
      <c r="N407" t="s">
        <v>1206</v>
      </c>
      <c r="O407" t="str">
        <f t="shared" si="10"/>
        <v>SPP10.1656.160</v>
      </c>
    </row>
    <row r="408" spans="2:15" x14ac:dyDescent="0.2">
      <c r="B408"/>
      <c r="N408" t="s">
        <v>1204</v>
      </c>
      <c r="O408" t="str">
        <f t="shared" si="10"/>
        <v>SPP10.1609.170</v>
      </c>
    </row>
    <row r="409" spans="2:15" x14ac:dyDescent="0.2">
      <c r="B409"/>
      <c r="N409" t="s">
        <v>1206</v>
      </c>
      <c r="O409" t="str">
        <f t="shared" si="10"/>
        <v>SPP10.1656.160</v>
      </c>
    </row>
    <row r="410" spans="2:15" x14ac:dyDescent="0.2">
      <c r="B410"/>
      <c r="N410" t="s">
        <v>1204</v>
      </c>
      <c r="O410" t="str">
        <f t="shared" si="10"/>
        <v>SPP10.1609.170</v>
      </c>
    </row>
    <row r="411" spans="2:15" x14ac:dyDescent="0.2">
      <c r="B411"/>
      <c r="N411" t="s">
        <v>1206</v>
      </c>
      <c r="O411" t="str">
        <f t="shared" si="10"/>
        <v>SPP10.1656.160</v>
      </c>
    </row>
    <row r="412" spans="2:15" x14ac:dyDescent="0.2">
      <c r="B412"/>
      <c r="N412" t="s">
        <v>1223</v>
      </c>
      <c r="O412" t="str">
        <f t="shared" si="10"/>
        <v>SPP10.0253.190</v>
      </c>
    </row>
    <row r="413" spans="2:15" x14ac:dyDescent="0.2">
      <c r="B413"/>
      <c r="N413" t="s">
        <v>1214</v>
      </c>
      <c r="O413" t="str">
        <f t="shared" si="10"/>
        <v>SPP10.0394.185</v>
      </c>
    </row>
    <row r="414" spans="2:15" x14ac:dyDescent="0.2">
      <c r="B414"/>
      <c r="N414" t="s">
        <v>1214</v>
      </c>
      <c r="O414" t="str">
        <f t="shared" si="10"/>
        <v>SPP10.0394.185</v>
      </c>
    </row>
    <row r="415" spans="2:15" x14ac:dyDescent="0.2">
      <c r="B415"/>
      <c r="N415" t="s">
        <v>1219</v>
      </c>
      <c r="O415" t="str">
        <f t="shared" si="10"/>
        <v>SPP10.0683.161</v>
      </c>
    </row>
    <row r="416" spans="2:15" x14ac:dyDescent="0.2">
      <c r="B416"/>
      <c r="N416" t="s">
        <v>1199</v>
      </c>
      <c r="O416" t="str">
        <f t="shared" si="10"/>
        <v>SPP10.0918.190</v>
      </c>
    </row>
    <row r="417" spans="2:15" x14ac:dyDescent="0.2">
      <c r="B417"/>
      <c r="N417" t="s">
        <v>1200</v>
      </c>
      <c r="O417" t="str">
        <f t="shared" si="10"/>
        <v>SPP10.0919.160</v>
      </c>
    </row>
    <row r="418" spans="2:15" x14ac:dyDescent="0.2">
      <c r="B418"/>
      <c r="N418" t="s">
        <v>1204</v>
      </c>
      <c r="O418" t="str">
        <f t="shared" si="10"/>
        <v>SPP10.1609.170</v>
      </c>
    </row>
    <row r="419" spans="2:15" x14ac:dyDescent="0.2">
      <c r="B419"/>
      <c r="N419" t="s">
        <v>1206</v>
      </c>
      <c r="O419" t="str">
        <f t="shared" si="10"/>
        <v>SPP10.1656.160</v>
      </c>
    </row>
    <row r="420" spans="2:15" x14ac:dyDescent="0.2">
      <c r="B420"/>
      <c r="N420" t="s">
        <v>1204</v>
      </c>
      <c r="O420" t="str">
        <f t="shared" si="10"/>
        <v>SPP10.1609.170</v>
      </c>
    </row>
    <row r="421" spans="2:15" x14ac:dyDescent="0.2">
      <c r="B421"/>
      <c r="N421" t="s">
        <v>1206</v>
      </c>
      <c r="O421" t="str">
        <f t="shared" si="10"/>
        <v>SPP10.1656.160</v>
      </c>
    </row>
    <row r="422" spans="2:15" x14ac:dyDescent="0.2">
      <c r="B422"/>
      <c r="N422" t="s">
        <v>1214</v>
      </c>
      <c r="O422" t="str">
        <f t="shared" si="10"/>
        <v>SPP10.0394.185</v>
      </c>
    </row>
    <row r="423" spans="2:15" x14ac:dyDescent="0.2">
      <c r="B423"/>
      <c r="N423" t="s">
        <v>1215</v>
      </c>
      <c r="O423" t="str">
        <f t="shared" si="10"/>
        <v>SPP10.0396.170</v>
      </c>
    </row>
    <row r="424" spans="2:15" x14ac:dyDescent="0.2">
      <c r="B424"/>
      <c r="N424" t="s">
        <v>1220</v>
      </c>
      <c r="O424" t="str">
        <f t="shared" si="10"/>
        <v>SPP10.0681.185</v>
      </c>
    </row>
    <row r="425" spans="2:15" x14ac:dyDescent="0.2">
      <c r="B425"/>
      <c r="N425" t="s">
        <v>1219</v>
      </c>
      <c r="O425" t="str">
        <f t="shared" si="10"/>
        <v>SPP10.0683.161</v>
      </c>
    </row>
    <row r="426" spans="2:15" x14ac:dyDescent="0.2">
      <c r="B426"/>
      <c r="N426" t="s">
        <v>1200</v>
      </c>
      <c r="O426" t="str">
        <f t="shared" si="10"/>
        <v>SPP10.0919.160</v>
      </c>
    </row>
    <row r="427" spans="2:15" x14ac:dyDescent="0.2">
      <c r="B427"/>
      <c r="N427" t="s">
        <v>1222</v>
      </c>
      <c r="O427" t="str">
        <f t="shared" si="10"/>
        <v>SPP10.1151.200</v>
      </c>
    </row>
    <row r="428" spans="2:15" x14ac:dyDescent="0.2">
      <c r="B428"/>
      <c r="N428" t="s">
        <v>1200</v>
      </c>
      <c r="O428" t="str">
        <f t="shared" si="10"/>
        <v>SPP10.0919.160</v>
      </c>
    </row>
    <row r="429" spans="2:15" x14ac:dyDescent="0.2">
      <c r="B429"/>
      <c r="N429" t="s">
        <v>1222</v>
      </c>
      <c r="O429" t="str">
        <f t="shared" si="10"/>
        <v>SPP10.1151.200</v>
      </c>
    </row>
    <row r="430" spans="2:15" x14ac:dyDescent="0.2">
      <c r="B430"/>
      <c r="N430" t="s">
        <v>1199</v>
      </c>
      <c r="O430" t="str">
        <f t="shared" si="10"/>
        <v>SPP10.0918.190</v>
      </c>
    </row>
    <row r="431" spans="2:15" x14ac:dyDescent="0.2">
      <c r="B431"/>
      <c r="N431" t="s">
        <v>1212</v>
      </c>
      <c r="O431" t="str">
        <f t="shared" si="10"/>
        <v>SPP10.1170.165</v>
      </c>
    </row>
    <row r="432" spans="2:15" x14ac:dyDescent="0.2">
      <c r="B432"/>
      <c r="N432" t="s">
        <v>1210</v>
      </c>
      <c r="O432" t="str">
        <f t="shared" si="10"/>
        <v>SPP10.1260.190</v>
      </c>
    </row>
    <row r="433" spans="2:15" x14ac:dyDescent="0.2">
      <c r="B433"/>
      <c r="N433" t="s">
        <v>1202</v>
      </c>
      <c r="O433" t="str">
        <f t="shared" si="10"/>
        <v>SPP10.1267.165</v>
      </c>
    </row>
    <row r="434" spans="2:15" x14ac:dyDescent="0.2">
      <c r="B434"/>
      <c r="N434" t="s">
        <v>1199</v>
      </c>
      <c r="O434" t="str">
        <f t="shared" si="10"/>
        <v>SPP10.0918.190</v>
      </c>
    </row>
    <row r="435" spans="2:15" x14ac:dyDescent="0.2">
      <c r="B435"/>
      <c r="N435" t="s">
        <v>1219</v>
      </c>
      <c r="O435" t="str">
        <f t="shared" si="10"/>
        <v>SPP10.0683.161</v>
      </c>
    </row>
    <row r="436" spans="2:15" x14ac:dyDescent="0.2">
      <c r="B436"/>
      <c r="N436" t="s">
        <v>1211</v>
      </c>
      <c r="O436" t="str">
        <f t="shared" si="10"/>
        <v>SPP10.0946.192</v>
      </c>
    </row>
    <row r="437" spans="2:15" x14ac:dyDescent="0.2">
      <c r="B437"/>
      <c r="N437" t="s">
        <v>1216</v>
      </c>
      <c r="O437" t="str">
        <f t="shared" si="10"/>
        <v>SPP10.1473.170</v>
      </c>
    </row>
    <row r="438" spans="2:15" x14ac:dyDescent="0.2">
      <c r="B438"/>
      <c r="N438" t="s">
        <v>1203</v>
      </c>
      <c r="O438" t="str">
        <f t="shared" si="10"/>
        <v>SPP10.1561.185</v>
      </c>
    </row>
    <row r="439" spans="2:15" x14ac:dyDescent="0.2">
      <c r="B439"/>
      <c r="N439" t="s">
        <v>1216</v>
      </c>
      <c r="O439" t="str">
        <f t="shared" si="10"/>
        <v>SPP10.1473.170</v>
      </c>
    </row>
    <row r="440" spans="2:15" x14ac:dyDescent="0.2">
      <c r="B440"/>
      <c r="N440" t="s">
        <v>1203</v>
      </c>
      <c r="O440" t="str">
        <f t="shared" si="10"/>
        <v>SPP10.1561.185</v>
      </c>
    </row>
    <row r="441" spans="2:15" x14ac:dyDescent="0.2">
      <c r="B441"/>
      <c r="N441" t="s">
        <v>1224</v>
      </c>
      <c r="O441" t="str">
        <f t="shared" si="10"/>
        <v>SPP10.1294.195</v>
      </c>
    </row>
    <row r="442" spans="2:15" x14ac:dyDescent="0.2">
      <c r="B442"/>
      <c r="N442" t="s">
        <v>1220</v>
      </c>
      <c r="O442" t="str">
        <f t="shared" si="10"/>
        <v>SPP10.0681.185</v>
      </c>
    </row>
    <row r="443" spans="2:15" x14ac:dyDescent="0.2">
      <c r="B443"/>
      <c r="N443" t="s">
        <v>1219</v>
      </c>
      <c r="O443" t="str">
        <f t="shared" si="10"/>
        <v>SPP10.0683.161</v>
      </c>
    </row>
    <row r="444" spans="2:15" x14ac:dyDescent="0.2">
      <c r="B444"/>
      <c r="N444" t="s">
        <v>1200</v>
      </c>
      <c r="O444" t="str">
        <f t="shared" si="10"/>
        <v>SPP10.0919.160</v>
      </c>
    </row>
    <row r="445" spans="2:15" x14ac:dyDescent="0.2">
      <c r="B445"/>
      <c r="N445" t="s">
        <v>1225</v>
      </c>
      <c r="O445" t="str">
        <f t="shared" si="10"/>
        <v>SPP10.1042.160</v>
      </c>
    </row>
    <row r="446" spans="2:15" x14ac:dyDescent="0.2">
      <c r="B446"/>
      <c r="N446" t="s">
        <v>1225</v>
      </c>
      <c r="O446" t="str">
        <f t="shared" si="10"/>
        <v>SPP10.1042.160</v>
      </c>
    </row>
    <row r="447" spans="2:15" x14ac:dyDescent="0.2">
      <c r="B447"/>
      <c r="N447" t="s">
        <v>1224</v>
      </c>
      <c r="O447" t="str">
        <f t="shared" si="10"/>
        <v>SPP10.1294.195</v>
      </c>
    </row>
    <row r="448" spans="2:15" x14ac:dyDescent="0.2">
      <c r="B448"/>
      <c r="N448" t="s">
        <v>1224</v>
      </c>
      <c r="O448" t="str">
        <f t="shared" si="10"/>
        <v>SPP10.1294.195</v>
      </c>
    </row>
    <row r="449" spans="2:15" x14ac:dyDescent="0.2">
      <c r="B449"/>
      <c r="N449" t="s">
        <v>1224</v>
      </c>
      <c r="O449" t="str">
        <f t="shared" si="10"/>
        <v>SPP10.1294.195</v>
      </c>
    </row>
    <row r="450" spans="2:15" x14ac:dyDescent="0.2">
      <c r="B450"/>
      <c r="N450" t="s">
        <v>1224</v>
      </c>
      <c r="O450" t="str">
        <f t="shared" si="10"/>
        <v>SPP10.1294.195</v>
      </c>
    </row>
    <row r="451" spans="2:15" x14ac:dyDescent="0.2">
      <c r="B451"/>
      <c r="N451" t="s">
        <v>1224</v>
      </c>
      <c r="O451" t="str">
        <f t="shared" ref="O451:O514" si="11">INDEX(K:L,MATCH(N451,L:L,0),1)</f>
        <v>SPP10.1294.195</v>
      </c>
    </row>
    <row r="452" spans="2:15" x14ac:dyDescent="0.2">
      <c r="B452"/>
      <c r="N452" t="s">
        <v>1200</v>
      </c>
      <c r="O452" t="str">
        <f t="shared" si="11"/>
        <v>SPP10.0919.160</v>
      </c>
    </row>
    <row r="453" spans="2:15" x14ac:dyDescent="0.2">
      <c r="B453"/>
      <c r="N453" t="s">
        <v>1224</v>
      </c>
      <c r="O453" t="str">
        <f t="shared" si="11"/>
        <v>SPP10.1294.195</v>
      </c>
    </row>
    <row r="454" spans="2:15" x14ac:dyDescent="0.2">
      <c r="B454"/>
      <c r="N454" t="s">
        <v>1200</v>
      </c>
      <c r="O454" t="str">
        <f t="shared" si="11"/>
        <v>SPP10.0919.160</v>
      </c>
    </row>
    <row r="455" spans="2:15" x14ac:dyDescent="0.2">
      <c r="B455"/>
      <c r="N455" t="s">
        <v>1224</v>
      </c>
      <c r="O455" t="str">
        <f t="shared" si="11"/>
        <v>SPP10.1294.195</v>
      </c>
    </row>
    <row r="456" spans="2:15" x14ac:dyDescent="0.2">
      <c r="B456"/>
      <c r="N456" t="s">
        <v>1224</v>
      </c>
      <c r="O456" t="str">
        <f t="shared" si="11"/>
        <v>SPP10.1294.195</v>
      </c>
    </row>
    <row r="457" spans="2:15" x14ac:dyDescent="0.2">
      <c r="B457"/>
      <c r="N457" t="s">
        <v>1224</v>
      </c>
      <c r="O457" t="str">
        <f t="shared" si="11"/>
        <v>SPP10.1294.195</v>
      </c>
    </row>
    <row r="458" spans="2:15" x14ac:dyDescent="0.2">
      <c r="B458"/>
      <c r="N458" t="s">
        <v>1224</v>
      </c>
      <c r="O458" t="str">
        <f t="shared" si="11"/>
        <v>SPP10.1294.195</v>
      </c>
    </row>
    <row r="459" spans="2:15" x14ac:dyDescent="0.2">
      <c r="B459"/>
      <c r="N459" t="s">
        <v>1200</v>
      </c>
      <c r="O459" t="str">
        <f t="shared" si="11"/>
        <v>SPP10.0919.160</v>
      </c>
    </row>
    <row r="460" spans="2:15" x14ac:dyDescent="0.2">
      <c r="B460"/>
      <c r="N460" t="s">
        <v>1224</v>
      </c>
      <c r="O460" t="str">
        <f t="shared" si="11"/>
        <v>SPP10.1294.195</v>
      </c>
    </row>
    <row r="461" spans="2:15" x14ac:dyDescent="0.2">
      <c r="B461"/>
      <c r="N461" t="s">
        <v>1224</v>
      </c>
      <c r="O461" t="str">
        <f t="shared" si="11"/>
        <v>SPP10.1294.195</v>
      </c>
    </row>
    <row r="462" spans="2:15" x14ac:dyDescent="0.2">
      <c r="B462"/>
      <c r="N462" t="s">
        <v>1200</v>
      </c>
      <c r="O462" t="str">
        <f t="shared" si="11"/>
        <v>SPP10.0919.160</v>
      </c>
    </row>
    <row r="463" spans="2:15" x14ac:dyDescent="0.2">
      <c r="B463"/>
      <c r="N463" t="s">
        <v>1224</v>
      </c>
      <c r="O463" t="str">
        <f t="shared" si="11"/>
        <v>SPP10.1294.195</v>
      </c>
    </row>
    <row r="464" spans="2:15" x14ac:dyDescent="0.2">
      <c r="B464"/>
      <c r="N464" t="s">
        <v>1225</v>
      </c>
      <c r="O464" t="str">
        <f t="shared" si="11"/>
        <v>SPP10.1042.160</v>
      </c>
    </row>
    <row r="465" spans="2:15" x14ac:dyDescent="0.2">
      <c r="B465"/>
      <c r="N465" t="s">
        <v>1200</v>
      </c>
      <c r="O465" t="str">
        <f t="shared" si="11"/>
        <v>SPP10.0919.160</v>
      </c>
    </row>
    <row r="466" spans="2:15" x14ac:dyDescent="0.2">
      <c r="B466"/>
      <c r="N466" t="s">
        <v>1200</v>
      </c>
      <c r="O466" t="str">
        <f t="shared" si="11"/>
        <v>SPP10.0919.160</v>
      </c>
    </row>
    <row r="467" spans="2:15" x14ac:dyDescent="0.2">
      <c r="B467"/>
      <c r="N467" t="s">
        <v>1209</v>
      </c>
      <c r="O467" t="str">
        <f t="shared" si="11"/>
        <v>SPP10.0558.168</v>
      </c>
    </row>
    <row r="468" spans="2:15" x14ac:dyDescent="0.2">
      <c r="B468"/>
      <c r="N468" t="s">
        <v>1208</v>
      </c>
      <c r="O468" t="str">
        <f t="shared" si="11"/>
        <v>SPP10.0692.162</v>
      </c>
    </row>
    <row r="469" spans="2:15" x14ac:dyDescent="0.2">
      <c r="B469"/>
      <c r="N469" t="s">
        <v>1214</v>
      </c>
      <c r="O469" t="str">
        <f t="shared" si="11"/>
        <v>SPP10.0394.185</v>
      </c>
    </row>
    <row r="470" spans="2:15" x14ac:dyDescent="0.2">
      <c r="B470"/>
      <c r="N470" t="s">
        <v>1215</v>
      </c>
      <c r="O470" t="str">
        <f t="shared" si="11"/>
        <v>SPP10.0396.170</v>
      </c>
    </row>
    <row r="471" spans="2:15" x14ac:dyDescent="0.2">
      <c r="B471"/>
      <c r="N471" t="s">
        <v>1209</v>
      </c>
      <c r="O471" t="str">
        <f t="shared" si="11"/>
        <v>SPP10.0558.168</v>
      </c>
    </row>
    <row r="472" spans="2:15" x14ac:dyDescent="0.2">
      <c r="B472"/>
      <c r="N472" t="s">
        <v>1208</v>
      </c>
      <c r="O472" t="str">
        <f t="shared" si="11"/>
        <v>SPP10.0692.162</v>
      </c>
    </row>
    <row r="473" spans="2:15" x14ac:dyDescent="0.2">
      <c r="B473"/>
      <c r="N473" t="s">
        <v>1211</v>
      </c>
      <c r="O473" t="str">
        <f t="shared" si="11"/>
        <v>SPP10.0946.192</v>
      </c>
    </row>
    <row r="474" spans="2:15" x14ac:dyDescent="0.2">
      <c r="B474"/>
      <c r="N474" t="s">
        <v>1199</v>
      </c>
      <c r="O474" t="str">
        <f t="shared" si="11"/>
        <v>SPP10.0918.190</v>
      </c>
    </row>
    <row r="475" spans="2:15" x14ac:dyDescent="0.2">
      <c r="B475"/>
      <c r="N475" t="s">
        <v>1216</v>
      </c>
      <c r="O475" t="str">
        <f t="shared" si="11"/>
        <v>SPP10.1473.170</v>
      </c>
    </row>
    <row r="476" spans="2:15" x14ac:dyDescent="0.2">
      <c r="B476"/>
      <c r="N476" t="s">
        <v>1197</v>
      </c>
      <c r="O476" t="str">
        <f t="shared" si="11"/>
        <v>SPP10.0682.194</v>
      </c>
    </row>
    <row r="477" spans="2:15" x14ac:dyDescent="0.2">
      <c r="B477"/>
      <c r="N477" t="s">
        <v>1219</v>
      </c>
      <c r="O477" t="str">
        <f t="shared" si="11"/>
        <v>SPP10.0683.161</v>
      </c>
    </row>
    <row r="478" spans="2:15" x14ac:dyDescent="0.2">
      <c r="B478"/>
      <c r="N478" t="s">
        <v>1219</v>
      </c>
      <c r="O478" t="str">
        <f t="shared" si="11"/>
        <v>SPP10.0683.161</v>
      </c>
    </row>
    <row r="479" spans="2:15" x14ac:dyDescent="0.2">
      <c r="B479"/>
      <c r="N479" t="s">
        <v>1219</v>
      </c>
      <c r="O479" t="str">
        <f t="shared" si="11"/>
        <v>SPP10.0683.161</v>
      </c>
    </row>
    <row r="480" spans="2:15" x14ac:dyDescent="0.2">
      <c r="B480"/>
      <c r="N480" t="s">
        <v>1215</v>
      </c>
      <c r="O480" t="str">
        <f t="shared" si="11"/>
        <v>SPP10.0396.170</v>
      </c>
    </row>
    <row r="481" spans="2:15" x14ac:dyDescent="0.2">
      <c r="B481"/>
      <c r="N481" t="s">
        <v>1219</v>
      </c>
      <c r="O481" t="str">
        <f t="shared" si="11"/>
        <v>SPP10.0683.161</v>
      </c>
    </row>
    <row r="482" spans="2:15" x14ac:dyDescent="0.2">
      <c r="B482"/>
      <c r="N482" t="s">
        <v>1219</v>
      </c>
      <c r="O482" t="str">
        <f t="shared" si="11"/>
        <v>SPP10.0683.161</v>
      </c>
    </row>
    <row r="483" spans="2:15" x14ac:dyDescent="0.2">
      <c r="B483"/>
      <c r="N483" t="s">
        <v>1219</v>
      </c>
      <c r="O483" t="str">
        <f t="shared" si="11"/>
        <v>SPP10.0683.161</v>
      </c>
    </row>
    <row r="484" spans="2:15" x14ac:dyDescent="0.2">
      <c r="B484"/>
      <c r="N484" t="s">
        <v>1219</v>
      </c>
      <c r="O484" t="str">
        <f t="shared" si="11"/>
        <v>SPP10.0683.161</v>
      </c>
    </row>
    <row r="485" spans="2:15" x14ac:dyDescent="0.2">
      <c r="B485"/>
      <c r="N485" t="s">
        <v>1215</v>
      </c>
      <c r="O485" t="str">
        <f t="shared" si="11"/>
        <v>SPP10.0396.170</v>
      </c>
    </row>
    <row r="486" spans="2:15" x14ac:dyDescent="0.2">
      <c r="B486"/>
      <c r="N486" t="s">
        <v>1219</v>
      </c>
      <c r="O486" t="str">
        <f t="shared" si="11"/>
        <v>SPP10.0683.161</v>
      </c>
    </row>
    <row r="487" spans="2:15" x14ac:dyDescent="0.2">
      <c r="B487"/>
      <c r="N487" t="s">
        <v>1219</v>
      </c>
      <c r="O487" t="str">
        <f t="shared" si="11"/>
        <v>SPP10.0683.161</v>
      </c>
    </row>
    <row r="488" spans="2:15" x14ac:dyDescent="0.2">
      <c r="B488"/>
      <c r="N488" t="s">
        <v>1215</v>
      </c>
      <c r="O488" t="str">
        <f t="shared" si="11"/>
        <v>SPP10.0396.170</v>
      </c>
    </row>
    <row r="489" spans="2:15" x14ac:dyDescent="0.2">
      <c r="B489"/>
      <c r="N489" t="s">
        <v>1219</v>
      </c>
      <c r="O489" t="str">
        <f t="shared" si="11"/>
        <v>SPP10.0683.161</v>
      </c>
    </row>
    <row r="490" spans="2:15" x14ac:dyDescent="0.2">
      <c r="B490"/>
      <c r="N490" t="s">
        <v>1219</v>
      </c>
      <c r="O490" t="str">
        <f t="shared" si="11"/>
        <v>SPP10.0683.161</v>
      </c>
    </row>
    <row r="491" spans="2:15" x14ac:dyDescent="0.2">
      <c r="B491"/>
      <c r="N491" t="s">
        <v>1215</v>
      </c>
      <c r="O491" t="str">
        <f t="shared" si="11"/>
        <v>SPP10.0396.170</v>
      </c>
    </row>
    <row r="492" spans="2:15" x14ac:dyDescent="0.2">
      <c r="B492"/>
      <c r="N492" t="s">
        <v>1215</v>
      </c>
      <c r="O492" t="str">
        <f t="shared" si="11"/>
        <v>SPP10.0396.170</v>
      </c>
    </row>
    <row r="493" spans="2:15" x14ac:dyDescent="0.2">
      <c r="B493"/>
      <c r="N493" t="s">
        <v>1219</v>
      </c>
      <c r="O493" t="str">
        <f t="shared" si="11"/>
        <v>SPP10.0683.161</v>
      </c>
    </row>
    <row r="494" spans="2:15" x14ac:dyDescent="0.2">
      <c r="B494"/>
      <c r="N494" t="s">
        <v>1215</v>
      </c>
      <c r="O494" t="str">
        <f t="shared" si="11"/>
        <v>SPP10.0396.170</v>
      </c>
    </row>
    <row r="495" spans="2:15" x14ac:dyDescent="0.2">
      <c r="B495"/>
      <c r="N495" t="s">
        <v>1219</v>
      </c>
      <c r="O495" t="str">
        <f t="shared" si="11"/>
        <v>SPP10.0683.161</v>
      </c>
    </row>
    <row r="496" spans="2:15" x14ac:dyDescent="0.2">
      <c r="B496"/>
      <c r="N496" t="s">
        <v>1219</v>
      </c>
      <c r="O496" t="str">
        <f t="shared" si="11"/>
        <v>SPP10.0683.161</v>
      </c>
    </row>
    <row r="497" spans="2:15" x14ac:dyDescent="0.2">
      <c r="B497"/>
      <c r="N497" t="s">
        <v>1219</v>
      </c>
      <c r="O497" t="str">
        <f t="shared" si="11"/>
        <v>SPP10.0683.161</v>
      </c>
    </row>
    <row r="498" spans="2:15" x14ac:dyDescent="0.2">
      <c r="B498"/>
      <c r="N498" t="s">
        <v>1219</v>
      </c>
      <c r="O498" t="str">
        <f t="shared" si="11"/>
        <v>SPP10.0683.161</v>
      </c>
    </row>
    <row r="499" spans="2:15" x14ac:dyDescent="0.2">
      <c r="B499"/>
      <c r="N499" t="s">
        <v>1219</v>
      </c>
      <c r="O499" t="str">
        <f t="shared" si="11"/>
        <v>SPP10.0683.161</v>
      </c>
    </row>
    <row r="500" spans="2:15" x14ac:dyDescent="0.2">
      <c r="B500"/>
      <c r="N500" t="s">
        <v>1215</v>
      </c>
      <c r="O500" t="str">
        <f t="shared" si="11"/>
        <v>SPP10.0396.170</v>
      </c>
    </row>
    <row r="501" spans="2:15" x14ac:dyDescent="0.2">
      <c r="B501"/>
      <c r="N501" t="s">
        <v>1215</v>
      </c>
      <c r="O501" t="str">
        <f t="shared" si="11"/>
        <v>SPP10.0396.170</v>
      </c>
    </row>
    <row r="502" spans="2:15" x14ac:dyDescent="0.2">
      <c r="B502"/>
      <c r="N502" t="s">
        <v>1219</v>
      </c>
      <c r="O502" t="str">
        <f t="shared" si="11"/>
        <v>SPP10.0683.161</v>
      </c>
    </row>
    <row r="503" spans="2:15" x14ac:dyDescent="0.2">
      <c r="B503"/>
      <c r="N503" t="s">
        <v>1226</v>
      </c>
      <c r="O503" t="str">
        <f t="shared" si="11"/>
        <v>SPP10.1169.160</v>
      </c>
    </row>
    <row r="504" spans="2:15" x14ac:dyDescent="0.2">
      <c r="B504"/>
      <c r="N504" t="s">
        <v>1226</v>
      </c>
      <c r="O504" t="str">
        <f t="shared" si="11"/>
        <v>SPP10.1169.160</v>
      </c>
    </row>
    <row r="505" spans="2:15" x14ac:dyDescent="0.2">
      <c r="B505"/>
      <c r="N505" t="s">
        <v>1172</v>
      </c>
      <c r="O505" t="str">
        <f t="shared" si="11"/>
        <v>SPP10.1001.150</v>
      </c>
    </row>
    <row r="506" spans="2:15" x14ac:dyDescent="0.2">
      <c r="B506"/>
      <c r="N506" t="s">
        <v>1172</v>
      </c>
      <c r="O506" t="str">
        <f t="shared" si="11"/>
        <v>SPP10.1001.150</v>
      </c>
    </row>
    <row r="507" spans="2:15" x14ac:dyDescent="0.2">
      <c r="B507"/>
      <c r="N507" t="s">
        <v>1172</v>
      </c>
      <c r="O507" t="str">
        <f t="shared" si="11"/>
        <v>SPP10.1001.150</v>
      </c>
    </row>
    <row r="508" spans="2:15" x14ac:dyDescent="0.2">
      <c r="B508"/>
      <c r="N508" t="s">
        <v>1227</v>
      </c>
      <c r="O508" t="str">
        <f t="shared" si="11"/>
        <v>SPP10.1053.145</v>
      </c>
    </row>
    <row r="509" spans="2:15" x14ac:dyDescent="0.2">
      <c r="B509"/>
      <c r="N509" t="s">
        <v>1228</v>
      </c>
      <c r="O509" t="str">
        <f t="shared" si="11"/>
        <v>SPP10.1337.165</v>
      </c>
    </row>
    <row r="510" spans="2:15" x14ac:dyDescent="0.2">
      <c r="B510"/>
      <c r="N510" t="s">
        <v>1227</v>
      </c>
      <c r="O510" t="str">
        <f t="shared" si="11"/>
        <v>SPP10.1053.145</v>
      </c>
    </row>
    <row r="511" spans="2:15" x14ac:dyDescent="0.2">
      <c r="B511"/>
      <c r="N511" t="s">
        <v>1229</v>
      </c>
      <c r="O511" t="str">
        <f t="shared" si="11"/>
        <v>SPP10.1405.160</v>
      </c>
    </row>
    <row r="512" spans="2:15" x14ac:dyDescent="0.2">
      <c r="B512"/>
      <c r="N512" t="s">
        <v>1230</v>
      </c>
      <c r="O512" t="str">
        <f t="shared" si="11"/>
        <v>SPP10.1474.150</v>
      </c>
    </row>
    <row r="513" spans="2:15" x14ac:dyDescent="0.2">
      <c r="B513"/>
      <c r="N513" t="s">
        <v>1231</v>
      </c>
      <c r="O513" t="str">
        <f t="shared" si="11"/>
        <v>SPP10.0784.180</v>
      </c>
    </row>
    <row r="514" spans="2:15" x14ac:dyDescent="0.2">
      <c r="B514"/>
      <c r="N514" t="s">
        <v>1232</v>
      </c>
      <c r="O514" t="str">
        <f t="shared" si="11"/>
        <v>SPP10.0792.161</v>
      </c>
    </row>
    <row r="515" spans="2:15" x14ac:dyDescent="0.2">
      <c r="B515"/>
      <c r="N515" t="s">
        <v>1231</v>
      </c>
      <c r="O515" t="str">
        <f t="shared" ref="O515:O578" si="12">INDEX(K:L,MATCH(N515,L:L,0),1)</f>
        <v>SPP10.0784.180</v>
      </c>
    </row>
    <row r="516" spans="2:15" x14ac:dyDescent="0.2">
      <c r="B516"/>
      <c r="N516" t="s">
        <v>1232</v>
      </c>
      <c r="O516" t="str">
        <f t="shared" si="12"/>
        <v>SPP10.0792.161</v>
      </c>
    </row>
    <row r="517" spans="2:15" x14ac:dyDescent="0.2">
      <c r="B517"/>
      <c r="N517" t="s">
        <v>1233</v>
      </c>
      <c r="O517" t="str">
        <f t="shared" si="12"/>
        <v>SPP10.0785.185</v>
      </c>
    </row>
    <row r="518" spans="2:15" x14ac:dyDescent="0.2">
      <c r="B518"/>
      <c r="N518" t="s">
        <v>1234</v>
      </c>
      <c r="O518" t="str">
        <f t="shared" si="12"/>
        <v>SPP10.0834.160</v>
      </c>
    </row>
    <row r="519" spans="2:15" x14ac:dyDescent="0.2">
      <c r="N519" t="s">
        <v>1235</v>
      </c>
      <c r="O519" t="str">
        <f t="shared" si="12"/>
        <v>SPP10.0974.201</v>
      </c>
    </row>
    <row r="520" spans="2:15" x14ac:dyDescent="0.2">
      <c r="N520" t="s">
        <v>1236</v>
      </c>
      <c r="O520" t="str">
        <f t="shared" si="12"/>
        <v>SPP10.1194.170</v>
      </c>
    </row>
    <row r="521" spans="2:15" x14ac:dyDescent="0.2">
      <c r="N521" t="s">
        <v>1237</v>
      </c>
      <c r="O521" t="str">
        <f t="shared" si="12"/>
        <v>SPP10.1363.180</v>
      </c>
    </row>
    <row r="522" spans="2:15" x14ac:dyDescent="0.2">
      <c r="N522" t="s">
        <v>1233</v>
      </c>
      <c r="O522" t="str">
        <f t="shared" si="12"/>
        <v>SPP10.0785.185</v>
      </c>
    </row>
    <row r="523" spans="2:15" x14ac:dyDescent="0.2">
      <c r="N523" t="s">
        <v>1235</v>
      </c>
      <c r="O523" t="str">
        <f t="shared" si="12"/>
        <v>SPP10.0974.201</v>
      </c>
    </row>
    <row r="524" spans="2:15" x14ac:dyDescent="0.2">
      <c r="N524" t="s">
        <v>1236</v>
      </c>
      <c r="O524" t="str">
        <f t="shared" si="12"/>
        <v>SPP10.1194.170</v>
      </c>
    </row>
    <row r="525" spans="2:15" x14ac:dyDescent="0.2">
      <c r="N525" t="s">
        <v>1237</v>
      </c>
      <c r="O525" t="str">
        <f t="shared" si="12"/>
        <v>SPP10.1363.180</v>
      </c>
    </row>
    <row r="526" spans="2:15" x14ac:dyDescent="0.2">
      <c r="N526" t="s">
        <v>1233</v>
      </c>
      <c r="O526" t="str">
        <f t="shared" si="12"/>
        <v>SPP10.0785.185</v>
      </c>
    </row>
    <row r="527" spans="2:15" x14ac:dyDescent="0.2">
      <c r="N527" t="s">
        <v>1235</v>
      </c>
      <c r="O527" t="str">
        <f t="shared" si="12"/>
        <v>SPP10.0974.201</v>
      </c>
    </row>
    <row r="528" spans="2:15" x14ac:dyDescent="0.2">
      <c r="N528" t="s">
        <v>1236</v>
      </c>
      <c r="O528" t="str">
        <f t="shared" si="12"/>
        <v>SPP10.1194.170</v>
      </c>
    </row>
    <row r="529" spans="14:15" x14ac:dyDescent="0.2">
      <c r="N529" t="s">
        <v>1237</v>
      </c>
      <c r="O529" t="str">
        <f t="shared" si="12"/>
        <v>SPP10.1363.180</v>
      </c>
    </row>
    <row r="530" spans="14:15" x14ac:dyDescent="0.2">
      <c r="N530" t="s">
        <v>1228</v>
      </c>
      <c r="O530" t="str">
        <f t="shared" si="12"/>
        <v>SPP10.1337.165</v>
      </c>
    </row>
    <row r="531" spans="14:15" x14ac:dyDescent="0.2">
      <c r="N531" t="s">
        <v>1172</v>
      </c>
      <c r="O531" t="str">
        <f t="shared" si="12"/>
        <v>SPP10.1001.150</v>
      </c>
    </row>
    <row r="532" spans="14:15" x14ac:dyDescent="0.2">
      <c r="N532" t="s">
        <v>1227</v>
      </c>
      <c r="O532" t="str">
        <f t="shared" si="12"/>
        <v>SPP10.1053.145</v>
      </c>
    </row>
    <row r="533" spans="14:15" x14ac:dyDescent="0.2">
      <c r="N533" t="s">
        <v>1238</v>
      </c>
      <c r="O533" t="str">
        <f t="shared" si="12"/>
        <v>SPP10.0731.145</v>
      </c>
    </row>
    <row r="534" spans="14:15" x14ac:dyDescent="0.2">
      <c r="N534" t="s">
        <v>1239</v>
      </c>
      <c r="O534" t="str">
        <f t="shared" si="12"/>
        <v>SPP10.0732.165</v>
      </c>
    </row>
    <row r="535" spans="14:15" x14ac:dyDescent="0.2">
      <c r="N535" t="s">
        <v>1172</v>
      </c>
      <c r="O535" t="str">
        <f t="shared" si="12"/>
        <v>SPP10.1001.150</v>
      </c>
    </row>
    <row r="536" spans="14:15" x14ac:dyDescent="0.2">
      <c r="N536" t="s">
        <v>1237</v>
      </c>
      <c r="O536" t="str">
        <f t="shared" si="12"/>
        <v>SPP10.1363.180</v>
      </c>
    </row>
    <row r="537" spans="14:15" x14ac:dyDescent="0.2">
      <c r="N537" t="s">
        <v>1233</v>
      </c>
      <c r="O537" t="str">
        <f t="shared" si="12"/>
        <v>SPP10.0785.185</v>
      </c>
    </row>
    <row r="538" spans="14:15" x14ac:dyDescent="0.2">
      <c r="N538" t="s">
        <v>1232</v>
      </c>
      <c r="O538" t="str">
        <f t="shared" si="12"/>
        <v>SPP10.0792.161</v>
      </c>
    </row>
    <row r="539" spans="14:15" x14ac:dyDescent="0.2">
      <c r="N539" t="s">
        <v>1236</v>
      </c>
      <c r="O539" t="str">
        <f t="shared" si="12"/>
        <v>SPP10.1194.170</v>
      </c>
    </row>
    <row r="540" spans="14:15" x14ac:dyDescent="0.2">
      <c r="N540" t="s">
        <v>1237</v>
      </c>
      <c r="O540" t="str">
        <f t="shared" si="12"/>
        <v>SPP10.1363.180</v>
      </c>
    </row>
    <row r="541" spans="14:15" x14ac:dyDescent="0.2">
      <c r="N541" t="s">
        <v>1233</v>
      </c>
      <c r="O541" t="str">
        <f t="shared" si="12"/>
        <v>SPP10.0785.185</v>
      </c>
    </row>
    <row r="542" spans="14:15" x14ac:dyDescent="0.2">
      <c r="N542" t="s">
        <v>1234</v>
      </c>
      <c r="O542" t="str">
        <f t="shared" si="12"/>
        <v>SPP10.0834.160</v>
      </c>
    </row>
    <row r="543" spans="14:15" x14ac:dyDescent="0.2">
      <c r="N543" t="s">
        <v>1235</v>
      </c>
      <c r="O543" t="str">
        <f t="shared" si="12"/>
        <v>SPP10.0974.201</v>
      </c>
    </row>
    <row r="544" spans="14:15" x14ac:dyDescent="0.2">
      <c r="N544" t="s">
        <v>1231</v>
      </c>
      <c r="O544" t="str">
        <f t="shared" si="12"/>
        <v>SPP10.0784.180</v>
      </c>
    </row>
    <row r="545" spans="14:15" x14ac:dyDescent="0.2">
      <c r="N545" t="s">
        <v>1233</v>
      </c>
      <c r="O545" t="str">
        <f t="shared" si="12"/>
        <v>SPP10.0785.185</v>
      </c>
    </row>
    <row r="546" spans="14:15" x14ac:dyDescent="0.2">
      <c r="N546" t="s">
        <v>1240</v>
      </c>
      <c r="O546" t="str">
        <f t="shared" si="12"/>
        <v>SPP10.0412.155</v>
      </c>
    </row>
    <row r="547" spans="14:15" x14ac:dyDescent="0.2">
      <c r="N547" t="s">
        <v>1241</v>
      </c>
      <c r="O547" t="str">
        <f t="shared" si="12"/>
        <v>SPP10.0413.135</v>
      </c>
    </row>
    <row r="548" spans="14:15" x14ac:dyDescent="0.2">
      <c r="N548" t="s">
        <v>1242</v>
      </c>
      <c r="O548" t="str">
        <f t="shared" si="12"/>
        <v>SPP10.0749.148</v>
      </c>
    </row>
    <row r="549" spans="14:15" x14ac:dyDescent="0.2">
      <c r="N549" t="s">
        <v>1243</v>
      </c>
      <c r="O549" t="str">
        <f t="shared" si="12"/>
        <v>SPP10.0750.165</v>
      </c>
    </row>
    <row r="550" spans="14:15" x14ac:dyDescent="0.2">
      <c r="N550" t="s">
        <v>1227</v>
      </c>
      <c r="O550" t="str">
        <f t="shared" si="12"/>
        <v>SPP10.1053.145</v>
      </c>
    </row>
    <row r="551" spans="14:15" x14ac:dyDescent="0.2">
      <c r="N551" t="s">
        <v>1228</v>
      </c>
      <c r="O551" t="str">
        <f t="shared" si="12"/>
        <v>SPP10.1337.165</v>
      </c>
    </row>
    <row r="552" spans="14:15" x14ac:dyDescent="0.2">
      <c r="N552" t="s">
        <v>1244</v>
      </c>
      <c r="O552" t="str">
        <f t="shared" si="12"/>
        <v>SPP10.1404.180</v>
      </c>
    </row>
    <row r="553" spans="14:15" x14ac:dyDescent="0.2">
      <c r="N553" t="s">
        <v>1230</v>
      </c>
      <c r="O553" t="str">
        <f t="shared" si="12"/>
        <v>SPP10.1474.150</v>
      </c>
    </row>
    <row r="554" spans="14:15" x14ac:dyDescent="0.2">
      <c r="N554" t="s">
        <v>1229</v>
      </c>
      <c r="O554" t="str">
        <f t="shared" si="12"/>
        <v>SPP10.1405.160</v>
      </c>
    </row>
    <row r="555" spans="14:15" x14ac:dyDescent="0.2">
      <c r="N555" t="s">
        <v>1227</v>
      </c>
      <c r="O555" t="str">
        <f t="shared" si="12"/>
        <v>SPP10.1053.145</v>
      </c>
    </row>
    <row r="556" spans="14:15" x14ac:dyDescent="0.2">
      <c r="N556" t="s">
        <v>1245</v>
      </c>
      <c r="O556" t="str">
        <f t="shared" si="12"/>
        <v>SPP10.1718.150</v>
      </c>
    </row>
    <row r="557" spans="14:15" x14ac:dyDescent="0.2">
      <c r="N557" t="s">
        <v>1244</v>
      </c>
      <c r="O557" t="str">
        <f t="shared" si="12"/>
        <v>SPP10.1404.180</v>
      </c>
    </row>
    <row r="558" spans="14:15" x14ac:dyDescent="0.2">
      <c r="N558" t="s">
        <v>1246</v>
      </c>
      <c r="O558" t="str">
        <f t="shared" si="12"/>
        <v>SPP10.1094.160</v>
      </c>
    </row>
    <row r="559" spans="14:15" x14ac:dyDescent="0.2">
      <c r="N559" t="s">
        <v>1247</v>
      </c>
      <c r="O559" t="str">
        <f t="shared" si="12"/>
        <v>SPP10.1095.160</v>
      </c>
    </row>
    <row r="560" spans="14:15" x14ac:dyDescent="0.2">
      <c r="N560" t="s">
        <v>1226</v>
      </c>
      <c r="O560" t="str">
        <f t="shared" si="12"/>
        <v>SPP10.1169.160</v>
      </c>
    </row>
    <row r="561" spans="14:15" x14ac:dyDescent="0.2">
      <c r="N561" t="s">
        <v>1241</v>
      </c>
      <c r="O561" t="str">
        <f t="shared" si="12"/>
        <v>SPP10.0413.135</v>
      </c>
    </row>
    <row r="562" spans="14:15" x14ac:dyDescent="0.2">
      <c r="N562" t="s">
        <v>1240</v>
      </c>
      <c r="O562" t="str">
        <f t="shared" si="12"/>
        <v>SPP10.0412.155</v>
      </c>
    </row>
    <row r="563" spans="14:15" x14ac:dyDescent="0.2">
      <c r="N563" t="s">
        <v>1238</v>
      </c>
      <c r="O563" t="str">
        <f t="shared" si="12"/>
        <v>SPP10.0731.145</v>
      </c>
    </row>
    <row r="564" spans="14:15" x14ac:dyDescent="0.2">
      <c r="N564" t="s">
        <v>1239</v>
      </c>
      <c r="O564" t="str">
        <f t="shared" si="12"/>
        <v>SPP10.0732.165</v>
      </c>
    </row>
    <row r="565" spans="14:15" x14ac:dyDescent="0.2">
      <c r="N565" t="s">
        <v>1238</v>
      </c>
      <c r="O565" t="str">
        <f t="shared" si="12"/>
        <v>SPP10.0731.145</v>
      </c>
    </row>
    <row r="566" spans="14:15" x14ac:dyDescent="0.2">
      <c r="N566" t="s">
        <v>1239</v>
      </c>
      <c r="O566" t="str">
        <f t="shared" si="12"/>
        <v>SPP10.0732.165</v>
      </c>
    </row>
    <row r="567" spans="14:15" x14ac:dyDescent="0.2">
      <c r="N567" t="s">
        <v>1248</v>
      </c>
      <c r="O567" t="str">
        <f t="shared" si="12"/>
        <v>SPP10.1165.149</v>
      </c>
    </row>
    <row r="568" spans="14:15" x14ac:dyDescent="0.2">
      <c r="N568" t="s">
        <v>1239</v>
      </c>
      <c r="O568" t="str">
        <f t="shared" si="12"/>
        <v>SPP10.0732.165</v>
      </c>
    </row>
    <row r="569" spans="14:15" x14ac:dyDescent="0.2">
      <c r="N569" t="s">
        <v>1172</v>
      </c>
      <c r="O569" t="str">
        <f t="shared" si="12"/>
        <v>SPP10.1001.150</v>
      </c>
    </row>
    <row r="570" spans="14:15" x14ac:dyDescent="0.2">
      <c r="N570" t="s">
        <v>1230</v>
      </c>
      <c r="O570" t="str">
        <f t="shared" si="12"/>
        <v>SPP10.1474.150</v>
      </c>
    </row>
    <row r="571" spans="14:15" x14ac:dyDescent="0.2">
      <c r="N571" t="s">
        <v>1245</v>
      </c>
      <c r="O571" t="str">
        <f t="shared" si="12"/>
        <v>SPP10.1718.150</v>
      </c>
    </row>
    <row r="572" spans="14:15" x14ac:dyDescent="0.2">
      <c r="N572" t="s">
        <v>1229</v>
      </c>
      <c r="O572" t="str">
        <f t="shared" si="12"/>
        <v>SPP10.1405.160</v>
      </c>
    </row>
    <row r="573" spans="14:15" x14ac:dyDescent="0.2">
      <c r="N573" t="s">
        <v>1233</v>
      </c>
      <c r="O573" t="str">
        <f t="shared" si="12"/>
        <v>SPP10.0785.185</v>
      </c>
    </row>
    <row r="574" spans="14:15" x14ac:dyDescent="0.2">
      <c r="N574" t="s">
        <v>1235</v>
      </c>
      <c r="O574" t="str">
        <f t="shared" si="12"/>
        <v>SPP10.0974.201</v>
      </c>
    </row>
    <row r="575" spans="14:15" x14ac:dyDescent="0.2">
      <c r="N575" t="s">
        <v>1237</v>
      </c>
      <c r="O575" t="str">
        <f t="shared" si="12"/>
        <v>SPP10.1363.180</v>
      </c>
    </row>
    <row r="576" spans="14:15" x14ac:dyDescent="0.2">
      <c r="N576" t="s">
        <v>1231</v>
      </c>
      <c r="O576" t="str">
        <f t="shared" si="12"/>
        <v>SPP10.0784.180</v>
      </c>
    </row>
    <row r="577" spans="14:15" x14ac:dyDescent="0.2">
      <c r="N577" t="s">
        <v>1233</v>
      </c>
      <c r="O577" t="str">
        <f t="shared" si="12"/>
        <v>SPP10.0785.185</v>
      </c>
    </row>
    <row r="578" spans="14:15" x14ac:dyDescent="0.2">
      <c r="N578" t="s">
        <v>1235</v>
      </c>
      <c r="O578" t="str">
        <f t="shared" si="12"/>
        <v>SPP10.0974.201</v>
      </c>
    </row>
    <row r="579" spans="14:15" x14ac:dyDescent="0.2">
      <c r="N579" t="s">
        <v>1231</v>
      </c>
      <c r="O579" t="str">
        <f t="shared" ref="O579:O642" si="13">INDEX(K:L,MATCH(N579,L:L,0),1)</f>
        <v>SPP10.0784.180</v>
      </c>
    </row>
    <row r="580" spans="14:15" x14ac:dyDescent="0.2">
      <c r="N580" t="s">
        <v>1235</v>
      </c>
      <c r="O580" t="str">
        <f t="shared" si="13"/>
        <v>SPP10.0974.201</v>
      </c>
    </row>
    <row r="581" spans="14:15" x14ac:dyDescent="0.2">
      <c r="N581" t="s">
        <v>1231</v>
      </c>
      <c r="O581" t="str">
        <f t="shared" si="13"/>
        <v>SPP10.0784.180</v>
      </c>
    </row>
    <row r="582" spans="14:15" x14ac:dyDescent="0.2">
      <c r="N582" t="s">
        <v>1235</v>
      </c>
      <c r="O582" t="str">
        <f t="shared" si="13"/>
        <v>SPP10.0974.201</v>
      </c>
    </row>
    <row r="583" spans="14:15" x14ac:dyDescent="0.2">
      <c r="N583" t="s">
        <v>1233</v>
      </c>
      <c r="O583" t="str">
        <f t="shared" si="13"/>
        <v>SPP10.0785.185</v>
      </c>
    </row>
    <row r="584" spans="14:15" x14ac:dyDescent="0.2">
      <c r="N584" t="s">
        <v>1232</v>
      </c>
      <c r="O584" t="str">
        <f t="shared" si="13"/>
        <v>SPP10.0792.161</v>
      </c>
    </row>
    <row r="585" spans="14:15" x14ac:dyDescent="0.2">
      <c r="N585" t="s">
        <v>1233</v>
      </c>
      <c r="O585" t="str">
        <f t="shared" si="13"/>
        <v>SPP10.0785.185</v>
      </c>
    </row>
    <row r="586" spans="14:15" x14ac:dyDescent="0.2">
      <c r="N586" t="s">
        <v>1234</v>
      </c>
      <c r="O586" t="str">
        <f t="shared" si="13"/>
        <v>SPP10.0834.160</v>
      </c>
    </row>
    <row r="587" spans="14:15" x14ac:dyDescent="0.2">
      <c r="N587" t="s">
        <v>1233</v>
      </c>
      <c r="O587" t="str">
        <f t="shared" si="13"/>
        <v>SPP10.0785.185</v>
      </c>
    </row>
    <row r="588" spans="14:15" x14ac:dyDescent="0.2">
      <c r="N588" t="s">
        <v>1232</v>
      </c>
      <c r="O588" t="str">
        <f t="shared" si="13"/>
        <v>SPP10.0792.161</v>
      </c>
    </row>
    <row r="589" spans="14:15" x14ac:dyDescent="0.2">
      <c r="N589" t="s">
        <v>1234</v>
      </c>
      <c r="O589" t="str">
        <f t="shared" si="13"/>
        <v>SPP10.0834.160</v>
      </c>
    </row>
    <row r="590" spans="14:15" x14ac:dyDescent="0.2">
      <c r="N590" t="s">
        <v>1233</v>
      </c>
      <c r="O590" t="str">
        <f t="shared" si="13"/>
        <v>SPP10.0785.185</v>
      </c>
    </row>
    <row r="591" spans="14:15" x14ac:dyDescent="0.2">
      <c r="N591" t="s">
        <v>1236</v>
      </c>
      <c r="O591" t="str">
        <f t="shared" si="13"/>
        <v>SPP10.1194.170</v>
      </c>
    </row>
    <row r="592" spans="14:15" x14ac:dyDescent="0.2">
      <c r="N592" t="s">
        <v>1237</v>
      </c>
      <c r="O592" t="str">
        <f t="shared" si="13"/>
        <v>SPP10.1363.180</v>
      </c>
    </row>
    <row r="593" spans="14:15" x14ac:dyDescent="0.2">
      <c r="N593" t="s">
        <v>1237</v>
      </c>
      <c r="O593" t="str">
        <f t="shared" si="13"/>
        <v>SPP10.1363.180</v>
      </c>
    </row>
    <row r="594" spans="14:15" x14ac:dyDescent="0.2">
      <c r="N594" s="3" t="s">
        <v>1249</v>
      </c>
      <c r="O594" t="e">
        <f t="shared" si="13"/>
        <v>#N/A</v>
      </c>
    </row>
    <row r="595" spans="14:15" x14ac:dyDescent="0.2">
      <c r="N595" t="s">
        <v>1231</v>
      </c>
      <c r="O595" t="str">
        <f t="shared" si="13"/>
        <v>SPP10.0784.180</v>
      </c>
    </row>
    <row r="596" spans="14:15" x14ac:dyDescent="0.2">
      <c r="N596" t="s">
        <v>1233</v>
      </c>
      <c r="O596" t="str">
        <f t="shared" si="13"/>
        <v>SPP10.0785.185</v>
      </c>
    </row>
    <row r="597" spans="14:15" x14ac:dyDescent="0.2">
      <c r="N597" t="s">
        <v>1231</v>
      </c>
      <c r="O597" t="str">
        <f t="shared" si="13"/>
        <v>SPP10.0784.180</v>
      </c>
    </row>
    <row r="598" spans="14:15" x14ac:dyDescent="0.2">
      <c r="N598" t="s">
        <v>1233</v>
      </c>
      <c r="O598" t="str">
        <f t="shared" si="13"/>
        <v>SPP10.0785.185</v>
      </c>
    </row>
    <row r="599" spans="14:15" x14ac:dyDescent="0.2">
      <c r="N599" t="s">
        <v>1231</v>
      </c>
      <c r="O599" t="str">
        <f t="shared" si="13"/>
        <v>SPP10.0784.180</v>
      </c>
    </row>
    <row r="600" spans="14:15" x14ac:dyDescent="0.2">
      <c r="N600" t="s">
        <v>1233</v>
      </c>
      <c r="O600" t="str">
        <f t="shared" si="13"/>
        <v>SPP10.0785.185</v>
      </c>
    </row>
    <row r="601" spans="14:15" x14ac:dyDescent="0.2">
      <c r="N601" t="s">
        <v>1250</v>
      </c>
      <c r="O601" t="str">
        <f t="shared" si="13"/>
        <v>SPP10.1565.175</v>
      </c>
    </row>
    <row r="602" spans="14:15" x14ac:dyDescent="0.2">
      <c r="N602" t="s">
        <v>1231</v>
      </c>
      <c r="O602" t="str">
        <f t="shared" si="13"/>
        <v>SPP10.0784.180</v>
      </c>
    </row>
    <row r="603" spans="14:15" x14ac:dyDescent="0.2">
      <c r="N603" t="s">
        <v>1251</v>
      </c>
      <c r="O603" t="str">
        <f t="shared" si="13"/>
        <v>SPP10.0909.189</v>
      </c>
    </row>
    <row r="604" spans="14:15" x14ac:dyDescent="0.2">
      <c r="N604" t="s">
        <v>1233</v>
      </c>
      <c r="O604" t="str">
        <f t="shared" si="13"/>
        <v>SPP10.0785.185</v>
      </c>
    </row>
    <row r="605" spans="14:15" x14ac:dyDescent="0.2">
      <c r="N605" t="s">
        <v>1231</v>
      </c>
      <c r="O605" t="str">
        <f t="shared" si="13"/>
        <v>SPP10.0784.180</v>
      </c>
    </row>
    <row r="606" spans="14:15" x14ac:dyDescent="0.2">
      <c r="N606" t="s">
        <v>1233</v>
      </c>
      <c r="O606" t="str">
        <f t="shared" si="13"/>
        <v>SPP10.0785.185</v>
      </c>
    </row>
    <row r="607" spans="14:15" x14ac:dyDescent="0.2">
      <c r="N607" t="s">
        <v>1251</v>
      </c>
      <c r="O607" t="str">
        <f t="shared" si="13"/>
        <v>SPP10.0909.189</v>
      </c>
    </row>
    <row r="608" spans="14:15" x14ac:dyDescent="0.2">
      <c r="N608" t="s">
        <v>1250</v>
      </c>
      <c r="O608" t="str">
        <f t="shared" si="13"/>
        <v>SPP10.1565.175</v>
      </c>
    </row>
    <row r="609" spans="14:15" x14ac:dyDescent="0.2">
      <c r="N609" t="s">
        <v>1230</v>
      </c>
      <c r="O609" t="str">
        <f t="shared" si="13"/>
        <v>SPP10.1474.150</v>
      </c>
    </row>
    <row r="610" spans="14:15" x14ac:dyDescent="0.2">
      <c r="N610" t="s">
        <v>1227</v>
      </c>
      <c r="O610" t="str">
        <f t="shared" si="13"/>
        <v>SPP10.1053.145</v>
      </c>
    </row>
    <row r="611" spans="14:15" x14ac:dyDescent="0.2">
      <c r="N611" t="s">
        <v>1226</v>
      </c>
      <c r="O611" t="str">
        <f t="shared" si="13"/>
        <v>SPP10.1169.160</v>
      </c>
    </row>
    <row r="612" spans="14:15" x14ac:dyDescent="0.2">
      <c r="N612" t="s">
        <v>1233</v>
      </c>
      <c r="O612" t="str">
        <f t="shared" si="13"/>
        <v>SPP10.0785.185</v>
      </c>
    </row>
    <row r="613" spans="14:15" x14ac:dyDescent="0.2">
      <c r="N613" t="s">
        <v>1232</v>
      </c>
      <c r="O613" t="str">
        <f t="shared" si="13"/>
        <v>SPP10.0792.161</v>
      </c>
    </row>
    <row r="614" spans="14:15" x14ac:dyDescent="0.2">
      <c r="N614" t="s">
        <v>1234</v>
      </c>
      <c r="O614" t="str">
        <f t="shared" si="13"/>
        <v>SPP10.0834.160</v>
      </c>
    </row>
    <row r="615" spans="14:15" x14ac:dyDescent="0.2">
      <c r="N615" t="s">
        <v>1235</v>
      </c>
      <c r="O615" t="str">
        <f t="shared" si="13"/>
        <v>SPP10.0974.201</v>
      </c>
    </row>
    <row r="616" spans="14:15" x14ac:dyDescent="0.2">
      <c r="N616" t="s">
        <v>1234</v>
      </c>
      <c r="O616" t="str">
        <f t="shared" si="13"/>
        <v>SPP10.0834.160</v>
      </c>
    </row>
    <row r="617" spans="14:15" x14ac:dyDescent="0.2">
      <c r="N617" t="s">
        <v>1236</v>
      </c>
      <c r="O617" t="str">
        <f t="shared" si="13"/>
        <v>SPP10.1194.170</v>
      </c>
    </row>
    <row r="618" spans="14:15" x14ac:dyDescent="0.2">
      <c r="N618" t="s">
        <v>1237</v>
      </c>
      <c r="O618" t="str">
        <f t="shared" si="13"/>
        <v>SPP10.1363.180</v>
      </c>
    </row>
    <row r="619" spans="14:15" x14ac:dyDescent="0.2">
      <c r="N619" t="s">
        <v>1249</v>
      </c>
      <c r="O619" t="e">
        <f t="shared" si="13"/>
        <v>#N/A</v>
      </c>
    </row>
    <row r="620" spans="14:15" x14ac:dyDescent="0.2">
      <c r="N620" t="s">
        <v>1231</v>
      </c>
      <c r="O620" t="str">
        <f t="shared" si="13"/>
        <v>SPP10.0784.180</v>
      </c>
    </row>
    <row r="621" spans="14:15" x14ac:dyDescent="0.2">
      <c r="N621" t="s">
        <v>1233</v>
      </c>
      <c r="O621" t="str">
        <f t="shared" si="13"/>
        <v>SPP10.0785.185</v>
      </c>
    </row>
    <row r="622" spans="14:15" x14ac:dyDescent="0.2">
      <c r="N622" t="s">
        <v>1233</v>
      </c>
      <c r="O622" t="str">
        <f t="shared" si="13"/>
        <v>SPP10.0785.185</v>
      </c>
    </row>
    <row r="623" spans="14:15" x14ac:dyDescent="0.2">
      <c r="N623" t="s">
        <v>1232</v>
      </c>
      <c r="O623" t="str">
        <f t="shared" si="13"/>
        <v>SPP10.0792.161</v>
      </c>
    </row>
    <row r="624" spans="14:15" x14ac:dyDescent="0.2">
      <c r="N624" t="s">
        <v>1234</v>
      </c>
      <c r="O624" t="str">
        <f t="shared" si="13"/>
        <v>SPP10.0834.160</v>
      </c>
    </row>
    <row r="625" spans="14:15" x14ac:dyDescent="0.2">
      <c r="N625" t="s">
        <v>1235</v>
      </c>
      <c r="O625" t="str">
        <f t="shared" si="13"/>
        <v>SPP10.0974.201</v>
      </c>
    </row>
    <row r="626" spans="14:15" x14ac:dyDescent="0.2">
      <c r="N626" t="s">
        <v>1234</v>
      </c>
      <c r="O626" t="str">
        <f t="shared" si="13"/>
        <v>SPP10.0834.160</v>
      </c>
    </row>
    <row r="627" spans="14:15" x14ac:dyDescent="0.2">
      <c r="N627" t="s">
        <v>1236</v>
      </c>
      <c r="O627" t="str">
        <f t="shared" si="13"/>
        <v>SPP10.1194.170</v>
      </c>
    </row>
    <row r="628" spans="14:15" x14ac:dyDescent="0.2">
      <c r="N628" t="s">
        <v>1237</v>
      </c>
      <c r="O628" t="str">
        <f t="shared" si="13"/>
        <v>SPP10.1363.180</v>
      </c>
    </row>
    <row r="629" spans="14:15" x14ac:dyDescent="0.2">
      <c r="N629" t="s">
        <v>1249</v>
      </c>
      <c r="O629" t="e">
        <f t="shared" si="13"/>
        <v>#N/A</v>
      </c>
    </row>
    <row r="630" spans="14:15" x14ac:dyDescent="0.2">
      <c r="N630" t="s">
        <v>1226</v>
      </c>
      <c r="O630" t="str">
        <f t="shared" si="13"/>
        <v>SPP10.1169.160</v>
      </c>
    </row>
    <row r="631" spans="14:15" x14ac:dyDescent="0.2">
      <c r="N631" t="s">
        <v>1226</v>
      </c>
      <c r="O631" t="str">
        <f t="shared" si="13"/>
        <v>SPP10.1169.160</v>
      </c>
    </row>
    <row r="632" spans="14:15" x14ac:dyDescent="0.2">
      <c r="N632" t="s">
        <v>1226</v>
      </c>
      <c r="O632" t="str">
        <f t="shared" si="13"/>
        <v>SPP10.1169.160</v>
      </c>
    </row>
    <row r="633" spans="14:15" x14ac:dyDescent="0.2">
      <c r="N633" t="s">
        <v>1252</v>
      </c>
      <c r="O633" t="str">
        <f t="shared" si="13"/>
        <v>SPP10.0866.155</v>
      </c>
    </row>
    <row r="634" spans="14:15" x14ac:dyDescent="0.2">
      <c r="N634" t="s">
        <v>1253</v>
      </c>
      <c r="O634" t="str">
        <f t="shared" si="13"/>
        <v>SPP10.1058.172</v>
      </c>
    </row>
    <row r="635" spans="14:15" x14ac:dyDescent="0.2">
      <c r="N635" t="s">
        <v>1227</v>
      </c>
      <c r="O635" t="str">
        <f t="shared" si="13"/>
        <v>SPP10.1053.145</v>
      </c>
    </row>
    <row r="636" spans="14:15" x14ac:dyDescent="0.2">
      <c r="N636" t="s">
        <v>1254</v>
      </c>
      <c r="O636" t="str">
        <f t="shared" si="13"/>
        <v>SPP10.1057.150</v>
      </c>
    </row>
    <row r="637" spans="14:15" x14ac:dyDescent="0.2">
      <c r="N637" t="s">
        <v>1253</v>
      </c>
      <c r="O637" t="str">
        <f t="shared" si="13"/>
        <v>SPP10.1058.172</v>
      </c>
    </row>
    <row r="638" spans="14:15" x14ac:dyDescent="0.2">
      <c r="N638" t="s">
        <v>1255</v>
      </c>
      <c r="O638" t="str">
        <f t="shared" si="13"/>
        <v>SPP10.1149.165</v>
      </c>
    </row>
    <row r="639" spans="14:15" x14ac:dyDescent="0.2">
      <c r="N639" t="s">
        <v>1227</v>
      </c>
      <c r="O639" t="str">
        <f t="shared" si="13"/>
        <v>SPP10.1053.145</v>
      </c>
    </row>
    <row r="640" spans="14:15" x14ac:dyDescent="0.2">
      <c r="N640" t="s">
        <v>1254</v>
      </c>
      <c r="O640" t="str">
        <f t="shared" si="13"/>
        <v>SPP10.1057.150</v>
      </c>
    </row>
    <row r="641" spans="14:15" x14ac:dyDescent="0.2">
      <c r="N641" t="s">
        <v>1253</v>
      </c>
      <c r="O641" t="str">
        <f t="shared" si="13"/>
        <v>SPP10.1058.172</v>
      </c>
    </row>
    <row r="642" spans="14:15" x14ac:dyDescent="0.2">
      <c r="N642" t="s">
        <v>1255</v>
      </c>
      <c r="O642" t="str">
        <f t="shared" si="13"/>
        <v>SPP10.1149.165</v>
      </c>
    </row>
    <row r="643" spans="14:15" x14ac:dyDescent="0.2">
      <c r="N643" t="s">
        <v>1256</v>
      </c>
      <c r="O643" t="str">
        <f t="shared" ref="O643:O706" si="14">INDEX(K:L,MATCH(N643,L:L,0),1)</f>
        <v>SPP10.0898.159</v>
      </c>
    </row>
    <row r="644" spans="14:15" x14ac:dyDescent="0.2">
      <c r="N644" t="s">
        <v>1257</v>
      </c>
      <c r="O644" t="str">
        <f t="shared" si="14"/>
        <v>SPP10.1084.177</v>
      </c>
    </row>
    <row r="645" spans="14:15" x14ac:dyDescent="0.2">
      <c r="N645" t="s">
        <v>1197</v>
      </c>
      <c r="O645" t="str">
        <f t="shared" si="14"/>
        <v>SPP10.0682.194</v>
      </c>
    </row>
    <row r="646" spans="14:15" x14ac:dyDescent="0.2">
      <c r="N646" t="s">
        <v>1252</v>
      </c>
      <c r="O646" t="str">
        <f t="shared" si="14"/>
        <v>SPP10.0866.155</v>
      </c>
    </row>
    <row r="647" spans="14:15" x14ac:dyDescent="0.2">
      <c r="N647" t="s">
        <v>1258</v>
      </c>
      <c r="O647" t="str">
        <f t="shared" si="14"/>
        <v>SPP10.1273.165</v>
      </c>
    </row>
    <row r="648" spans="14:15" x14ac:dyDescent="0.2">
      <c r="N648" t="s">
        <v>1252</v>
      </c>
      <c r="O648" t="str">
        <f t="shared" si="14"/>
        <v>SPP10.0866.155</v>
      </c>
    </row>
    <row r="649" spans="14:15" x14ac:dyDescent="0.2">
      <c r="N649" t="s">
        <v>1253</v>
      </c>
      <c r="O649" t="str">
        <f t="shared" si="14"/>
        <v>SPP10.1058.172</v>
      </c>
    </row>
    <row r="650" spans="14:15" x14ac:dyDescent="0.2">
      <c r="N650" t="s">
        <v>1252</v>
      </c>
      <c r="O650" t="str">
        <f t="shared" si="14"/>
        <v>SPP10.0866.155</v>
      </c>
    </row>
    <row r="651" spans="14:15" x14ac:dyDescent="0.2">
      <c r="N651" t="s">
        <v>1253</v>
      </c>
      <c r="O651" t="str">
        <f t="shared" si="14"/>
        <v>SPP10.1058.172</v>
      </c>
    </row>
    <row r="652" spans="14:15" x14ac:dyDescent="0.2">
      <c r="N652" t="s">
        <v>1227</v>
      </c>
      <c r="O652" t="str">
        <f t="shared" si="14"/>
        <v>SPP10.1053.145</v>
      </c>
    </row>
    <row r="653" spans="14:15" x14ac:dyDescent="0.2">
      <c r="N653" t="s">
        <v>1254</v>
      </c>
      <c r="O653" t="str">
        <f t="shared" si="14"/>
        <v>SPP10.1057.150</v>
      </c>
    </row>
    <row r="654" spans="14:15" x14ac:dyDescent="0.2">
      <c r="N654" t="s">
        <v>1253</v>
      </c>
      <c r="O654" t="str">
        <f t="shared" si="14"/>
        <v>SPP10.1058.172</v>
      </c>
    </row>
    <row r="655" spans="14:15" x14ac:dyDescent="0.2">
      <c r="N655" t="s">
        <v>1255</v>
      </c>
      <c r="O655" t="str">
        <f t="shared" si="14"/>
        <v>SPP10.1149.165</v>
      </c>
    </row>
    <row r="656" spans="14:15" x14ac:dyDescent="0.2">
      <c r="N656" t="s">
        <v>1227</v>
      </c>
      <c r="O656" t="str">
        <f t="shared" si="14"/>
        <v>SPP10.1053.145</v>
      </c>
    </row>
    <row r="657" spans="14:15" x14ac:dyDescent="0.2">
      <c r="N657" t="s">
        <v>1254</v>
      </c>
      <c r="O657" t="str">
        <f t="shared" si="14"/>
        <v>SPP10.1057.150</v>
      </c>
    </row>
    <row r="658" spans="14:15" x14ac:dyDescent="0.2">
      <c r="N658" t="s">
        <v>1253</v>
      </c>
      <c r="O658" t="str">
        <f t="shared" si="14"/>
        <v>SPP10.1058.172</v>
      </c>
    </row>
    <row r="659" spans="14:15" x14ac:dyDescent="0.2">
      <c r="N659" t="s">
        <v>1255</v>
      </c>
      <c r="O659" t="str">
        <f t="shared" si="14"/>
        <v>SPP10.1149.165</v>
      </c>
    </row>
    <row r="660" spans="14:15" x14ac:dyDescent="0.2">
      <c r="N660" t="s">
        <v>1255</v>
      </c>
      <c r="O660" t="str">
        <f t="shared" si="14"/>
        <v>SPP10.1149.165</v>
      </c>
    </row>
    <row r="661" spans="14:15" x14ac:dyDescent="0.2">
      <c r="N661" t="s">
        <v>1229</v>
      </c>
      <c r="O661" t="str">
        <f t="shared" si="14"/>
        <v>SPP10.1405.160</v>
      </c>
    </row>
    <row r="662" spans="14:15" x14ac:dyDescent="0.2">
      <c r="N662" t="s">
        <v>1257</v>
      </c>
      <c r="O662" t="str">
        <f t="shared" si="14"/>
        <v>SPP10.1084.177</v>
      </c>
    </row>
    <row r="663" spans="14:15" x14ac:dyDescent="0.2">
      <c r="N663" t="s">
        <v>1256</v>
      </c>
      <c r="O663" t="str">
        <f t="shared" si="14"/>
        <v>SPP10.0898.159</v>
      </c>
    </row>
    <row r="664" spans="14:15" x14ac:dyDescent="0.2">
      <c r="N664" t="s">
        <v>1259</v>
      </c>
      <c r="O664" t="str">
        <f t="shared" si="14"/>
        <v>SPP10.0897.175</v>
      </c>
    </row>
    <row r="665" spans="14:15" x14ac:dyDescent="0.2">
      <c r="N665" t="s">
        <v>1257</v>
      </c>
      <c r="O665" t="str">
        <f t="shared" si="14"/>
        <v>SPP10.1084.177</v>
      </c>
    </row>
    <row r="666" spans="14:15" x14ac:dyDescent="0.2">
      <c r="N666" t="s">
        <v>1260</v>
      </c>
      <c r="O666" t="str">
        <f t="shared" si="14"/>
        <v>SPP10.1455.185</v>
      </c>
    </row>
    <row r="667" spans="14:15" x14ac:dyDescent="0.2">
      <c r="N667" t="s">
        <v>1261</v>
      </c>
      <c r="O667" t="str">
        <f t="shared" si="14"/>
        <v>SPP10.1498.170</v>
      </c>
    </row>
    <row r="668" spans="14:15" x14ac:dyDescent="0.2">
      <c r="N668" t="s">
        <v>1262</v>
      </c>
      <c r="O668" t="str">
        <f t="shared" si="14"/>
        <v>SPP10.1629.185</v>
      </c>
    </row>
    <row r="669" spans="14:15" x14ac:dyDescent="0.2">
      <c r="N669" t="s">
        <v>1258</v>
      </c>
      <c r="O669" t="str">
        <f t="shared" si="14"/>
        <v>SPP10.1273.165</v>
      </c>
    </row>
    <row r="670" spans="14:15" x14ac:dyDescent="0.2">
      <c r="N670" t="s">
        <v>1258</v>
      </c>
      <c r="O670" t="str">
        <f t="shared" si="14"/>
        <v>SPP10.1273.165</v>
      </c>
    </row>
    <row r="671" spans="14:15" x14ac:dyDescent="0.2">
      <c r="N671" t="s">
        <v>1227</v>
      </c>
      <c r="O671" t="str">
        <f t="shared" si="14"/>
        <v>SPP10.1053.145</v>
      </c>
    </row>
    <row r="672" spans="14:15" x14ac:dyDescent="0.2">
      <c r="N672" t="s">
        <v>1254</v>
      </c>
      <c r="O672" t="str">
        <f t="shared" si="14"/>
        <v>SPP10.1057.150</v>
      </c>
    </row>
    <row r="673" spans="14:15" x14ac:dyDescent="0.2">
      <c r="N673" t="s">
        <v>1253</v>
      </c>
      <c r="O673" t="str">
        <f t="shared" si="14"/>
        <v>SPP10.1058.172</v>
      </c>
    </row>
    <row r="674" spans="14:15" x14ac:dyDescent="0.2">
      <c r="N674" t="s">
        <v>1255</v>
      </c>
      <c r="O674" t="str">
        <f t="shared" si="14"/>
        <v>SPP10.1149.165</v>
      </c>
    </row>
    <row r="675" spans="14:15" x14ac:dyDescent="0.2">
      <c r="N675" t="s">
        <v>1258</v>
      </c>
      <c r="O675" t="str">
        <f t="shared" si="14"/>
        <v>SPP10.1273.165</v>
      </c>
    </row>
    <row r="676" spans="14:15" x14ac:dyDescent="0.2">
      <c r="N676" t="s">
        <v>1263</v>
      </c>
      <c r="O676" t="str">
        <f t="shared" si="14"/>
        <v>SPP10.1274.160</v>
      </c>
    </row>
    <row r="677" spans="14:15" x14ac:dyDescent="0.2">
      <c r="N677" t="s">
        <v>1259</v>
      </c>
      <c r="O677" t="str">
        <f t="shared" si="14"/>
        <v>SPP10.0897.175</v>
      </c>
    </row>
    <row r="678" spans="14:15" x14ac:dyDescent="0.2">
      <c r="N678" t="s">
        <v>1256</v>
      </c>
      <c r="O678" t="str">
        <f t="shared" si="14"/>
        <v>SPP10.0898.159</v>
      </c>
    </row>
    <row r="679" spans="14:15" x14ac:dyDescent="0.2">
      <c r="N679" t="s">
        <v>1256</v>
      </c>
      <c r="O679" t="str">
        <f t="shared" si="14"/>
        <v>SPP10.0898.159</v>
      </c>
    </row>
    <row r="680" spans="14:15" x14ac:dyDescent="0.2">
      <c r="N680" t="s">
        <v>1264</v>
      </c>
      <c r="O680" t="str">
        <f t="shared" si="14"/>
        <v>SPP10.0702.165</v>
      </c>
    </row>
    <row r="681" spans="14:15" x14ac:dyDescent="0.2">
      <c r="N681" t="s">
        <v>1265</v>
      </c>
      <c r="O681" t="str">
        <f t="shared" si="14"/>
        <v>SPP10.0965.183</v>
      </c>
    </row>
    <row r="682" spans="14:15" x14ac:dyDescent="0.2">
      <c r="N682" t="s">
        <v>1257</v>
      </c>
      <c r="O682" t="str">
        <f t="shared" si="14"/>
        <v>SPP10.1084.177</v>
      </c>
    </row>
    <row r="683" spans="14:15" x14ac:dyDescent="0.2">
      <c r="N683" t="s">
        <v>1257</v>
      </c>
      <c r="O683" t="str">
        <f t="shared" si="14"/>
        <v>SPP10.1084.177</v>
      </c>
    </row>
    <row r="684" spans="14:15" x14ac:dyDescent="0.2">
      <c r="N684" t="s">
        <v>1264</v>
      </c>
      <c r="O684" t="str">
        <f t="shared" si="14"/>
        <v>SPP10.0702.165</v>
      </c>
    </row>
    <row r="685" spans="14:15" x14ac:dyDescent="0.2">
      <c r="N685" t="s">
        <v>1264</v>
      </c>
      <c r="O685" t="str">
        <f t="shared" si="14"/>
        <v>SPP10.0702.165</v>
      </c>
    </row>
    <row r="686" spans="14:15" x14ac:dyDescent="0.2">
      <c r="N686" t="s">
        <v>1265</v>
      </c>
      <c r="O686" t="str">
        <f t="shared" si="14"/>
        <v>SPP10.0965.183</v>
      </c>
    </row>
    <row r="687" spans="14:15" x14ac:dyDescent="0.2">
      <c r="N687" t="s">
        <v>1266</v>
      </c>
      <c r="O687" t="str">
        <f t="shared" si="14"/>
        <v>SPP10.1399.200</v>
      </c>
    </row>
    <row r="688" spans="14:15" x14ac:dyDescent="0.2">
      <c r="N688" t="s">
        <v>1267</v>
      </c>
      <c r="O688" t="str">
        <f t="shared" si="14"/>
        <v>SPP10.1400.190</v>
      </c>
    </row>
    <row r="689" spans="14:15" x14ac:dyDescent="0.2">
      <c r="N689" t="s">
        <v>1264</v>
      </c>
      <c r="O689" t="str">
        <f t="shared" si="14"/>
        <v>SPP10.0702.165</v>
      </c>
    </row>
    <row r="690" spans="14:15" x14ac:dyDescent="0.2">
      <c r="N690" t="s">
        <v>1265</v>
      </c>
      <c r="O690" t="str">
        <f t="shared" si="14"/>
        <v>SPP10.0965.183</v>
      </c>
    </row>
    <row r="691" spans="14:15" x14ac:dyDescent="0.2">
      <c r="N691" t="s">
        <v>1266</v>
      </c>
      <c r="O691" t="str">
        <f t="shared" si="14"/>
        <v>SPP10.1399.200</v>
      </c>
    </row>
    <row r="692" spans="14:15" x14ac:dyDescent="0.2">
      <c r="N692" t="s">
        <v>1267</v>
      </c>
      <c r="O692" t="str">
        <f t="shared" si="14"/>
        <v>SPP10.1400.190</v>
      </c>
    </row>
    <row r="693" spans="14:15" x14ac:dyDescent="0.2">
      <c r="N693" t="s">
        <v>1252</v>
      </c>
      <c r="O693" t="str">
        <f t="shared" si="14"/>
        <v>SPP10.0866.155</v>
      </c>
    </row>
    <row r="694" spans="14:15" x14ac:dyDescent="0.2">
      <c r="N694" t="s">
        <v>1268</v>
      </c>
      <c r="O694" t="str">
        <f t="shared" si="14"/>
        <v>SPP10.0592.170</v>
      </c>
    </row>
    <row r="695" spans="14:15" x14ac:dyDescent="0.2">
      <c r="N695" t="s">
        <v>1269</v>
      </c>
      <c r="O695" t="str">
        <f t="shared" si="14"/>
        <v>SPP10.0968.170</v>
      </c>
    </row>
    <row r="696" spans="14:15" x14ac:dyDescent="0.2">
      <c r="N696" t="s">
        <v>1269</v>
      </c>
      <c r="O696" t="str">
        <f t="shared" si="14"/>
        <v>SPP10.0968.170</v>
      </c>
    </row>
    <row r="697" spans="14:15" x14ac:dyDescent="0.2">
      <c r="N697" t="s">
        <v>1269</v>
      </c>
      <c r="O697" t="str">
        <f t="shared" si="14"/>
        <v>SPP10.0968.170</v>
      </c>
    </row>
    <row r="698" spans="14:15" x14ac:dyDescent="0.2">
      <c r="N698" t="s">
        <v>1269</v>
      </c>
      <c r="O698" t="str">
        <f t="shared" si="14"/>
        <v>SPP10.0968.170</v>
      </c>
    </row>
    <row r="699" spans="14:15" x14ac:dyDescent="0.2">
      <c r="N699" t="s">
        <v>1270</v>
      </c>
      <c r="O699" t="str">
        <f t="shared" si="14"/>
        <v>SPP10.1050.166</v>
      </c>
    </row>
    <row r="700" spans="14:15" x14ac:dyDescent="0.2">
      <c r="N700" t="s">
        <v>1270</v>
      </c>
      <c r="O700" t="str">
        <f t="shared" si="14"/>
        <v>SPP10.1050.166</v>
      </c>
    </row>
    <row r="701" spans="14:15" x14ac:dyDescent="0.2">
      <c r="N701" t="s">
        <v>1269</v>
      </c>
      <c r="O701" t="str">
        <f t="shared" si="14"/>
        <v>SPP10.0968.170</v>
      </c>
    </row>
    <row r="702" spans="14:15" x14ac:dyDescent="0.2">
      <c r="N702" t="s">
        <v>1269</v>
      </c>
      <c r="O702" t="str">
        <f t="shared" si="14"/>
        <v>SPP10.0968.170</v>
      </c>
    </row>
    <row r="703" spans="14:15" x14ac:dyDescent="0.2">
      <c r="N703" t="s">
        <v>1268</v>
      </c>
      <c r="O703" t="str">
        <f t="shared" si="14"/>
        <v>SPP10.0592.170</v>
      </c>
    </row>
    <row r="704" spans="14:15" x14ac:dyDescent="0.2">
      <c r="N704" t="s">
        <v>1248</v>
      </c>
      <c r="O704" t="str">
        <f t="shared" si="14"/>
        <v>SPP10.1165.149</v>
      </c>
    </row>
    <row r="705" spans="14:15" x14ac:dyDescent="0.2">
      <c r="N705" t="s">
        <v>1271</v>
      </c>
      <c r="O705" t="str">
        <f t="shared" si="14"/>
        <v>SPP10.1044.173</v>
      </c>
    </row>
    <row r="706" spans="14:15" x14ac:dyDescent="0.2">
      <c r="N706" t="s">
        <v>1247</v>
      </c>
      <c r="O706" t="str">
        <f t="shared" si="14"/>
        <v>SPP10.1095.160</v>
      </c>
    </row>
    <row r="707" spans="14:15" x14ac:dyDescent="0.2">
      <c r="N707" t="s">
        <v>1247</v>
      </c>
      <c r="O707" t="str">
        <f t="shared" ref="O707:O770" si="15">INDEX(K:L,MATCH(N707,L:L,0),1)</f>
        <v>SPP10.1095.160</v>
      </c>
    </row>
    <row r="708" spans="14:15" x14ac:dyDescent="0.2">
      <c r="N708" t="s">
        <v>1272</v>
      </c>
      <c r="O708" t="str">
        <f t="shared" si="15"/>
        <v>SPP10.1258.174</v>
      </c>
    </row>
    <row r="709" spans="14:15" x14ac:dyDescent="0.2">
      <c r="N709" t="s">
        <v>1273</v>
      </c>
      <c r="O709" t="str">
        <f t="shared" si="15"/>
        <v>SPP10.1377.170</v>
      </c>
    </row>
    <row r="710" spans="14:15" x14ac:dyDescent="0.2">
      <c r="N710" t="s">
        <v>1247</v>
      </c>
      <c r="O710" t="str">
        <f t="shared" si="15"/>
        <v>SPP10.1095.160</v>
      </c>
    </row>
    <row r="711" spans="14:15" x14ac:dyDescent="0.2">
      <c r="N711" s="3" t="s">
        <v>1274</v>
      </c>
      <c r="O711" t="e">
        <f t="shared" si="15"/>
        <v>#N/A</v>
      </c>
    </row>
    <row r="712" spans="14:15" x14ac:dyDescent="0.2">
      <c r="N712" t="s">
        <v>1275</v>
      </c>
      <c r="O712" t="str">
        <f t="shared" si="15"/>
        <v>SPP10.0636.168</v>
      </c>
    </row>
    <row r="713" spans="14:15" x14ac:dyDescent="0.2">
      <c r="N713" t="s">
        <v>1276</v>
      </c>
      <c r="O713" t="str">
        <f t="shared" si="15"/>
        <v>SPP10.0756.178</v>
      </c>
    </row>
    <row r="714" spans="14:15" x14ac:dyDescent="0.2">
      <c r="N714" t="s">
        <v>1277</v>
      </c>
      <c r="O714" t="str">
        <f t="shared" si="15"/>
        <v>SPP10.0757.176</v>
      </c>
    </row>
    <row r="715" spans="14:15" x14ac:dyDescent="0.2">
      <c r="N715" t="s">
        <v>1264</v>
      </c>
      <c r="O715" t="str">
        <f t="shared" si="15"/>
        <v>SPP10.0702.165</v>
      </c>
    </row>
    <row r="716" spans="14:15" x14ac:dyDescent="0.2">
      <c r="N716" t="s">
        <v>1278</v>
      </c>
      <c r="O716" t="str">
        <f t="shared" si="15"/>
        <v>SPP10.0711.160</v>
      </c>
    </row>
    <row r="717" spans="14:15" x14ac:dyDescent="0.2">
      <c r="N717" t="s">
        <v>1279</v>
      </c>
      <c r="O717" t="str">
        <f t="shared" si="15"/>
        <v>SPP10.1279.210</v>
      </c>
    </row>
    <row r="718" spans="14:15" x14ac:dyDescent="0.2">
      <c r="N718" t="s">
        <v>1280</v>
      </c>
      <c r="O718" t="str">
        <f t="shared" si="15"/>
        <v>SPP10.1414.180</v>
      </c>
    </row>
    <row r="719" spans="14:15" x14ac:dyDescent="0.2">
      <c r="N719" t="s">
        <v>1281</v>
      </c>
      <c r="O719" t="str">
        <f t="shared" si="15"/>
        <v>SPP10.0964.140</v>
      </c>
    </row>
    <row r="720" spans="14:15" x14ac:dyDescent="0.2">
      <c r="N720" t="s">
        <v>1282</v>
      </c>
      <c r="O720" t="str">
        <f t="shared" si="15"/>
        <v>SPP10.1158.175</v>
      </c>
    </row>
    <row r="721" spans="14:15" x14ac:dyDescent="0.2">
      <c r="N721" t="s">
        <v>1273</v>
      </c>
      <c r="O721" t="str">
        <f t="shared" si="15"/>
        <v>SPP10.1377.170</v>
      </c>
    </row>
    <row r="722" spans="14:15" x14ac:dyDescent="0.2">
      <c r="N722" t="s">
        <v>1283</v>
      </c>
      <c r="O722" t="str">
        <f t="shared" si="15"/>
        <v>SPP10.1508.180</v>
      </c>
    </row>
    <row r="723" spans="14:15" x14ac:dyDescent="0.2">
      <c r="N723" t="s">
        <v>1281</v>
      </c>
      <c r="O723" t="str">
        <f t="shared" si="15"/>
        <v>SPP10.0964.140</v>
      </c>
    </row>
    <row r="724" spans="14:15" x14ac:dyDescent="0.2">
      <c r="N724" t="s">
        <v>1282</v>
      </c>
      <c r="O724" t="str">
        <f t="shared" si="15"/>
        <v>SPP10.1158.175</v>
      </c>
    </row>
    <row r="725" spans="14:15" x14ac:dyDescent="0.2">
      <c r="N725" t="s">
        <v>1284</v>
      </c>
      <c r="O725" t="str">
        <f t="shared" si="15"/>
        <v>SPP10.0679.163</v>
      </c>
    </row>
    <row r="726" spans="14:15" x14ac:dyDescent="0.2">
      <c r="N726" t="s">
        <v>1264</v>
      </c>
      <c r="O726" t="str">
        <f t="shared" si="15"/>
        <v>SPP10.0702.165</v>
      </c>
    </row>
    <row r="727" spans="14:15" x14ac:dyDescent="0.2">
      <c r="N727" t="s">
        <v>1278</v>
      </c>
      <c r="O727" t="str">
        <f t="shared" si="15"/>
        <v>SPP10.0711.160</v>
      </c>
    </row>
    <row r="728" spans="14:15" x14ac:dyDescent="0.2">
      <c r="N728" t="s">
        <v>1285</v>
      </c>
      <c r="O728" t="str">
        <f t="shared" si="15"/>
        <v>SPP10.1011.200</v>
      </c>
    </row>
    <row r="729" spans="14:15" x14ac:dyDescent="0.2">
      <c r="N729" t="s">
        <v>1286</v>
      </c>
      <c r="O729" t="str">
        <f t="shared" si="15"/>
        <v>SPP10.1012.180</v>
      </c>
    </row>
    <row r="730" spans="14:15" x14ac:dyDescent="0.2">
      <c r="N730" t="s">
        <v>1280</v>
      </c>
      <c r="O730" t="str">
        <f t="shared" si="15"/>
        <v>SPP10.1414.180</v>
      </c>
    </row>
    <row r="731" spans="14:15" x14ac:dyDescent="0.2">
      <c r="N731" t="s">
        <v>1287</v>
      </c>
      <c r="O731" t="str">
        <f t="shared" si="15"/>
        <v>SPP10.1602.170</v>
      </c>
    </row>
    <row r="732" spans="14:15" x14ac:dyDescent="0.2">
      <c r="N732" t="s">
        <v>1264</v>
      </c>
      <c r="O732" t="str">
        <f t="shared" si="15"/>
        <v>SPP10.0702.165</v>
      </c>
    </row>
    <row r="733" spans="14:15" x14ac:dyDescent="0.2">
      <c r="N733" t="s">
        <v>1278</v>
      </c>
      <c r="O733" t="str">
        <f t="shared" si="15"/>
        <v>SPP10.0711.160</v>
      </c>
    </row>
    <row r="734" spans="14:15" x14ac:dyDescent="0.2">
      <c r="N734" t="s">
        <v>1276</v>
      </c>
      <c r="O734" t="str">
        <f t="shared" si="15"/>
        <v>SPP10.0756.178</v>
      </c>
    </row>
    <row r="735" spans="14:15" x14ac:dyDescent="0.2">
      <c r="N735" t="s">
        <v>1277</v>
      </c>
      <c r="O735" t="str">
        <f t="shared" si="15"/>
        <v>SPP10.0757.176</v>
      </c>
    </row>
    <row r="736" spans="14:15" x14ac:dyDescent="0.2">
      <c r="N736" t="s">
        <v>1288</v>
      </c>
      <c r="O736" t="str">
        <f t="shared" si="15"/>
        <v>SPP10.1069.205</v>
      </c>
    </row>
    <row r="737" spans="14:15" x14ac:dyDescent="0.2">
      <c r="N737" s="3" t="s">
        <v>1289</v>
      </c>
      <c r="O737" t="e">
        <f t="shared" si="15"/>
        <v>#N/A</v>
      </c>
    </row>
    <row r="738" spans="14:15" x14ac:dyDescent="0.2">
      <c r="N738" t="s">
        <v>1290</v>
      </c>
      <c r="O738" t="str">
        <f t="shared" si="15"/>
        <v>SPP10.1334.145</v>
      </c>
    </row>
    <row r="739" spans="14:15" x14ac:dyDescent="0.2">
      <c r="N739" t="s">
        <v>1291</v>
      </c>
      <c r="O739" t="str">
        <f t="shared" si="15"/>
        <v>SPP10.1680.185</v>
      </c>
    </row>
    <row r="740" spans="14:15" x14ac:dyDescent="0.2">
      <c r="N740" t="s">
        <v>1292</v>
      </c>
      <c r="O740" t="str">
        <f t="shared" si="15"/>
        <v>SPP10.1691.185</v>
      </c>
    </row>
    <row r="741" spans="14:15" x14ac:dyDescent="0.2">
      <c r="N741" t="s">
        <v>1276</v>
      </c>
      <c r="O741" t="str">
        <f t="shared" si="15"/>
        <v>SPP10.0756.178</v>
      </c>
    </row>
    <row r="742" spans="14:15" x14ac:dyDescent="0.2">
      <c r="N742" t="s">
        <v>1277</v>
      </c>
      <c r="O742" t="str">
        <f t="shared" si="15"/>
        <v>SPP10.0757.176</v>
      </c>
    </row>
    <row r="743" spans="14:15" x14ac:dyDescent="0.2">
      <c r="N743" t="s">
        <v>1288</v>
      </c>
      <c r="O743" t="str">
        <f t="shared" si="15"/>
        <v>SPP10.1069.205</v>
      </c>
    </row>
    <row r="744" spans="14:15" x14ac:dyDescent="0.2">
      <c r="N744" s="3" t="s">
        <v>1289</v>
      </c>
      <c r="O744" t="e">
        <f t="shared" si="15"/>
        <v>#N/A</v>
      </c>
    </row>
    <row r="745" spans="14:15" x14ac:dyDescent="0.2">
      <c r="N745" t="s">
        <v>1290</v>
      </c>
      <c r="O745" t="str">
        <f t="shared" si="15"/>
        <v>SPP10.1334.145</v>
      </c>
    </row>
    <row r="746" spans="14:15" x14ac:dyDescent="0.2">
      <c r="N746" t="s">
        <v>1291</v>
      </c>
      <c r="O746" t="str">
        <f t="shared" si="15"/>
        <v>SPP10.1680.185</v>
      </c>
    </row>
    <row r="747" spans="14:15" x14ac:dyDescent="0.2">
      <c r="N747" t="s">
        <v>1292</v>
      </c>
      <c r="O747" t="str">
        <f t="shared" si="15"/>
        <v>SPP10.1691.185</v>
      </c>
    </row>
    <row r="748" spans="14:15" x14ac:dyDescent="0.2">
      <c r="N748" t="s">
        <v>1293</v>
      </c>
      <c r="O748" t="str">
        <f t="shared" si="15"/>
        <v>SPP10.1066.200</v>
      </c>
    </row>
    <row r="749" spans="14:15" x14ac:dyDescent="0.2">
      <c r="N749" t="s">
        <v>1293</v>
      </c>
      <c r="O749" t="str">
        <f t="shared" si="15"/>
        <v>SPP10.1066.200</v>
      </c>
    </row>
    <row r="750" spans="14:15" x14ac:dyDescent="0.2">
      <c r="N750" t="s">
        <v>1293</v>
      </c>
      <c r="O750" t="str">
        <f t="shared" si="15"/>
        <v>SPP10.1066.200</v>
      </c>
    </row>
    <row r="751" spans="14:15" x14ac:dyDescent="0.2">
      <c r="N751" t="s">
        <v>1290</v>
      </c>
      <c r="O751" t="str">
        <f t="shared" si="15"/>
        <v>SPP10.1334.145</v>
      </c>
    </row>
    <row r="752" spans="14:15" x14ac:dyDescent="0.2">
      <c r="N752" t="s">
        <v>1293</v>
      </c>
      <c r="O752" t="str">
        <f t="shared" si="15"/>
        <v>SPP10.1066.200</v>
      </c>
    </row>
    <row r="753" spans="14:15" x14ac:dyDescent="0.2">
      <c r="N753" t="s">
        <v>1291</v>
      </c>
      <c r="O753" t="str">
        <f t="shared" si="15"/>
        <v>SPP10.1680.185</v>
      </c>
    </row>
    <row r="754" spans="14:15" x14ac:dyDescent="0.2">
      <c r="N754" t="s">
        <v>1293</v>
      </c>
      <c r="O754" t="str">
        <f t="shared" si="15"/>
        <v>SPP10.1066.200</v>
      </c>
    </row>
    <row r="755" spans="14:15" x14ac:dyDescent="0.2">
      <c r="N755" t="s">
        <v>1293</v>
      </c>
      <c r="O755" t="str">
        <f t="shared" si="15"/>
        <v>SPP10.1066.200</v>
      </c>
    </row>
    <row r="756" spans="14:15" x14ac:dyDescent="0.2">
      <c r="N756" t="s">
        <v>1293</v>
      </c>
      <c r="O756" t="str">
        <f t="shared" si="15"/>
        <v>SPP10.1066.200</v>
      </c>
    </row>
    <row r="757" spans="14:15" x14ac:dyDescent="0.2">
      <c r="N757" t="s">
        <v>1293</v>
      </c>
      <c r="O757" t="str">
        <f t="shared" si="15"/>
        <v>SPP10.1066.200</v>
      </c>
    </row>
    <row r="758" spans="14:15" x14ac:dyDescent="0.2">
      <c r="N758" t="s">
        <v>1273</v>
      </c>
      <c r="O758" t="str">
        <f t="shared" si="15"/>
        <v>SPP10.1377.170</v>
      </c>
    </row>
    <row r="759" spans="14:15" x14ac:dyDescent="0.2">
      <c r="N759" t="s">
        <v>1283</v>
      </c>
      <c r="O759" t="str">
        <f t="shared" si="15"/>
        <v>SPP10.1508.180</v>
      </c>
    </row>
    <row r="760" spans="14:15" x14ac:dyDescent="0.2">
      <c r="N760" t="s">
        <v>1271</v>
      </c>
      <c r="O760" t="str">
        <f t="shared" si="15"/>
        <v>SPP10.1044.173</v>
      </c>
    </row>
    <row r="761" spans="14:15" x14ac:dyDescent="0.2">
      <c r="N761" t="s">
        <v>1271</v>
      </c>
      <c r="O761" t="str">
        <f t="shared" si="15"/>
        <v>SPP10.1044.173</v>
      </c>
    </row>
    <row r="762" spans="14:15" x14ac:dyDescent="0.2">
      <c r="N762" t="s">
        <v>1247</v>
      </c>
      <c r="O762" t="str">
        <f t="shared" si="15"/>
        <v>SPP10.1095.160</v>
      </c>
    </row>
    <row r="763" spans="14:15" x14ac:dyDescent="0.2">
      <c r="N763" s="3" t="s">
        <v>1274</v>
      </c>
      <c r="O763" t="e">
        <f t="shared" si="15"/>
        <v>#N/A</v>
      </c>
    </row>
    <row r="764" spans="14:15" x14ac:dyDescent="0.2">
      <c r="N764" t="s">
        <v>1294</v>
      </c>
      <c r="O764" t="str">
        <f t="shared" si="15"/>
        <v>SPP10.1161.144</v>
      </c>
    </row>
    <row r="765" spans="14:15" x14ac:dyDescent="0.2">
      <c r="N765" t="s">
        <v>1295</v>
      </c>
      <c r="O765" t="str">
        <f t="shared" si="15"/>
        <v>SPP10.1164.175</v>
      </c>
    </row>
    <row r="766" spans="14:15" x14ac:dyDescent="0.2">
      <c r="N766" t="s">
        <v>1172</v>
      </c>
      <c r="O766" t="str">
        <f t="shared" si="15"/>
        <v>SPP10.1001.150</v>
      </c>
    </row>
    <row r="767" spans="14:15" x14ac:dyDescent="0.2">
      <c r="N767" t="s">
        <v>1172</v>
      </c>
      <c r="O767" t="str">
        <f t="shared" si="15"/>
        <v>SPP10.1001.150</v>
      </c>
    </row>
    <row r="768" spans="14:15" x14ac:dyDescent="0.2">
      <c r="N768" t="s">
        <v>1293</v>
      </c>
      <c r="O768" t="str">
        <f t="shared" si="15"/>
        <v>SPP10.1066.200</v>
      </c>
    </row>
    <row r="769" spans="14:15" x14ac:dyDescent="0.2">
      <c r="N769" t="s">
        <v>1293</v>
      </c>
      <c r="O769" t="str">
        <f t="shared" si="15"/>
        <v>SPP10.1066.200</v>
      </c>
    </row>
    <row r="770" spans="14:15" x14ac:dyDescent="0.2">
      <c r="N770" t="s">
        <v>1240</v>
      </c>
      <c r="O770" t="str">
        <f t="shared" si="15"/>
        <v>SPP10.0412.155</v>
      </c>
    </row>
    <row r="771" spans="14:15" x14ac:dyDescent="0.2">
      <c r="N771" t="s">
        <v>1296</v>
      </c>
      <c r="O771" t="str">
        <f t="shared" ref="O771:O834" si="16">INDEX(K:L,MATCH(N771,L:L,0),1)</f>
        <v>SPP10.0627.170</v>
      </c>
    </row>
    <row r="772" spans="14:15" x14ac:dyDescent="0.2">
      <c r="N772" t="s">
        <v>1297</v>
      </c>
      <c r="O772" t="str">
        <f t="shared" si="16"/>
        <v>SPP10.0804.155</v>
      </c>
    </row>
    <row r="773" spans="14:15" x14ac:dyDescent="0.2">
      <c r="N773" t="s">
        <v>1240</v>
      </c>
      <c r="O773" t="str">
        <f t="shared" si="16"/>
        <v>SPP10.0412.155</v>
      </c>
    </row>
    <row r="774" spans="14:15" x14ac:dyDescent="0.2">
      <c r="N774" t="s">
        <v>1298</v>
      </c>
      <c r="O774" t="str">
        <f t="shared" si="16"/>
        <v>SPP10.1081.175</v>
      </c>
    </row>
    <row r="775" spans="14:15" x14ac:dyDescent="0.2">
      <c r="N775" t="s">
        <v>1172</v>
      </c>
      <c r="O775" t="str">
        <f t="shared" si="16"/>
        <v>SPP10.1001.150</v>
      </c>
    </row>
    <row r="776" spans="14:15" x14ac:dyDescent="0.2">
      <c r="N776" t="s">
        <v>1299</v>
      </c>
      <c r="O776" t="str">
        <f t="shared" si="16"/>
        <v>SPP10.1463.170</v>
      </c>
    </row>
    <row r="777" spans="14:15" x14ac:dyDescent="0.2">
      <c r="N777" t="s">
        <v>1300</v>
      </c>
      <c r="O777" t="str">
        <f t="shared" si="16"/>
        <v>SPP10.1465.160</v>
      </c>
    </row>
    <row r="778" spans="14:15" x14ac:dyDescent="0.2">
      <c r="N778" t="s">
        <v>1301</v>
      </c>
      <c r="O778" t="str">
        <f t="shared" si="16"/>
        <v>SPP10.1784.170</v>
      </c>
    </row>
    <row r="779" spans="14:15" x14ac:dyDescent="0.2">
      <c r="N779" t="s">
        <v>1302</v>
      </c>
      <c r="O779" t="str">
        <f t="shared" si="16"/>
        <v>SPP10.1791.170</v>
      </c>
    </row>
    <row r="780" spans="14:15" x14ac:dyDescent="0.2">
      <c r="N780" t="s">
        <v>1303</v>
      </c>
      <c r="O780" t="str">
        <f t="shared" si="16"/>
        <v>SPP10.1792.158</v>
      </c>
    </row>
    <row r="781" spans="14:15" x14ac:dyDescent="0.2">
      <c r="N781" t="s">
        <v>1304</v>
      </c>
      <c r="O781" t="str">
        <f t="shared" si="16"/>
        <v>SPP10.1793.165</v>
      </c>
    </row>
    <row r="782" spans="14:15" x14ac:dyDescent="0.2">
      <c r="N782" t="s">
        <v>1282</v>
      </c>
      <c r="O782" t="str">
        <f t="shared" si="16"/>
        <v>SPP10.1158.175</v>
      </c>
    </row>
    <row r="783" spans="14:15" x14ac:dyDescent="0.2">
      <c r="N783" t="s">
        <v>1273</v>
      </c>
      <c r="O783" t="str">
        <f t="shared" si="16"/>
        <v>SPP10.1377.170</v>
      </c>
    </row>
    <row r="784" spans="14:15" x14ac:dyDescent="0.2">
      <c r="N784" t="s">
        <v>1283</v>
      </c>
      <c r="O784" t="str">
        <f t="shared" si="16"/>
        <v>SPP10.1508.180</v>
      </c>
    </row>
    <row r="785" spans="14:15" x14ac:dyDescent="0.2">
      <c r="N785" t="s">
        <v>1271</v>
      </c>
      <c r="O785" t="str">
        <f t="shared" si="16"/>
        <v>SPP10.1044.173</v>
      </c>
    </row>
    <row r="786" spans="14:15" x14ac:dyDescent="0.2">
      <c r="N786" t="s">
        <v>1247</v>
      </c>
      <c r="O786" t="str">
        <f t="shared" si="16"/>
        <v>SPP10.1095.160</v>
      </c>
    </row>
    <row r="787" spans="14:15" x14ac:dyDescent="0.2">
      <c r="N787" t="s">
        <v>1247</v>
      </c>
      <c r="O787" t="str">
        <f t="shared" si="16"/>
        <v>SPP10.1095.160</v>
      </c>
    </row>
    <row r="788" spans="14:15" x14ac:dyDescent="0.2">
      <c r="N788" s="3" t="s">
        <v>1274</v>
      </c>
      <c r="O788" t="e">
        <f t="shared" si="16"/>
        <v>#N/A</v>
      </c>
    </row>
    <row r="789" spans="14:15" x14ac:dyDescent="0.2">
      <c r="N789" t="s">
        <v>1226</v>
      </c>
      <c r="O789" t="str">
        <f t="shared" si="16"/>
        <v>SPP10.1169.160</v>
      </c>
    </row>
    <row r="790" spans="14:15" x14ac:dyDescent="0.2">
      <c r="N790" t="s">
        <v>1226</v>
      </c>
      <c r="O790" t="str">
        <f t="shared" si="16"/>
        <v>SPP10.1169.160</v>
      </c>
    </row>
    <row r="791" spans="14:15" x14ac:dyDescent="0.2">
      <c r="N791" t="s">
        <v>1226</v>
      </c>
      <c r="O791" t="str">
        <f t="shared" si="16"/>
        <v>SPP10.1169.160</v>
      </c>
    </row>
    <row r="792" spans="14:15" x14ac:dyDescent="0.2">
      <c r="N792" t="s">
        <v>1233</v>
      </c>
      <c r="O792" t="str">
        <f t="shared" si="16"/>
        <v>SPP10.0785.185</v>
      </c>
    </row>
    <row r="793" spans="14:15" x14ac:dyDescent="0.2">
      <c r="N793" t="s">
        <v>1232</v>
      </c>
      <c r="O793" t="str">
        <f t="shared" si="16"/>
        <v>SPP10.0792.161</v>
      </c>
    </row>
    <row r="794" spans="14:15" x14ac:dyDescent="0.2">
      <c r="N794" t="s">
        <v>1233</v>
      </c>
      <c r="O794" t="str">
        <f t="shared" si="16"/>
        <v>SPP10.0785.185</v>
      </c>
    </row>
    <row r="795" spans="14:15" x14ac:dyDescent="0.2">
      <c r="N795" t="s">
        <v>1235</v>
      </c>
      <c r="O795" t="str">
        <f t="shared" si="16"/>
        <v>SPP10.0974.201</v>
      </c>
    </row>
    <row r="796" spans="14:15" x14ac:dyDescent="0.2">
      <c r="N796" t="s">
        <v>1237</v>
      </c>
      <c r="O796" t="str">
        <f t="shared" si="16"/>
        <v>SPP10.1363.180</v>
      </c>
    </row>
    <row r="797" spans="14:15" x14ac:dyDescent="0.2">
      <c r="N797" t="s">
        <v>1231</v>
      </c>
      <c r="O797" t="str">
        <f t="shared" si="16"/>
        <v>SPP10.0784.180</v>
      </c>
    </row>
    <row r="798" spans="14:15" x14ac:dyDescent="0.2">
      <c r="N798" t="s">
        <v>1233</v>
      </c>
      <c r="O798" t="str">
        <f t="shared" si="16"/>
        <v>SPP10.0785.185</v>
      </c>
    </row>
    <row r="799" spans="14:15" x14ac:dyDescent="0.2">
      <c r="N799" t="s">
        <v>1235</v>
      </c>
      <c r="O799" t="str">
        <f t="shared" si="16"/>
        <v>SPP10.0974.201</v>
      </c>
    </row>
    <row r="800" spans="14:15" x14ac:dyDescent="0.2">
      <c r="N800" t="s">
        <v>1231</v>
      </c>
      <c r="O800" t="str">
        <f t="shared" si="16"/>
        <v>SPP10.0784.180</v>
      </c>
    </row>
    <row r="801" spans="14:15" x14ac:dyDescent="0.2">
      <c r="N801" t="s">
        <v>1231</v>
      </c>
      <c r="O801" t="str">
        <f t="shared" si="16"/>
        <v>SPP10.0784.180</v>
      </c>
    </row>
    <row r="802" spans="14:15" x14ac:dyDescent="0.2">
      <c r="N802" t="s">
        <v>1235</v>
      </c>
      <c r="O802" t="str">
        <f t="shared" si="16"/>
        <v>SPP10.0974.201</v>
      </c>
    </row>
    <row r="803" spans="14:15" x14ac:dyDescent="0.2">
      <c r="N803" t="s">
        <v>1231</v>
      </c>
      <c r="O803" t="str">
        <f t="shared" si="16"/>
        <v>SPP10.0784.180</v>
      </c>
    </row>
    <row r="804" spans="14:15" x14ac:dyDescent="0.2">
      <c r="N804" t="s">
        <v>1235</v>
      </c>
      <c r="O804" t="str">
        <f t="shared" si="16"/>
        <v>SPP10.0974.201</v>
      </c>
    </row>
    <row r="805" spans="14:15" x14ac:dyDescent="0.2">
      <c r="N805" t="s">
        <v>1233</v>
      </c>
      <c r="O805" t="str">
        <f t="shared" si="16"/>
        <v>SPP10.0785.185</v>
      </c>
    </row>
    <row r="806" spans="14:15" x14ac:dyDescent="0.2">
      <c r="N806" t="s">
        <v>1232</v>
      </c>
      <c r="O806" t="str">
        <f t="shared" si="16"/>
        <v>SPP10.0792.161</v>
      </c>
    </row>
    <row r="807" spans="14:15" x14ac:dyDescent="0.2">
      <c r="N807" t="s">
        <v>1231</v>
      </c>
      <c r="O807" t="str">
        <f t="shared" si="16"/>
        <v>SPP10.0784.180</v>
      </c>
    </row>
    <row r="808" spans="14:15" x14ac:dyDescent="0.2">
      <c r="N808" t="s">
        <v>1234</v>
      </c>
      <c r="O808" t="str">
        <f t="shared" si="16"/>
        <v>SPP10.0834.160</v>
      </c>
    </row>
    <row r="809" spans="14:15" x14ac:dyDescent="0.2">
      <c r="N809" t="s">
        <v>1233</v>
      </c>
      <c r="O809" t="str">
        <f t="shared" si="16"/>
        <v>SPP10.0785.185</v>
      </c>
    </row>
    <row r="810" spans="14:15" x14ac:dyDescent="0.2">
      <c r="N810" t="s">
        <v>1231</v>
      </c>
      <c r="O810" t="str">
        <f t="shared" si="16"/>
        <v>SPP10.0784.180</v>
      </c>
    </row>
    <row r="811" spans="14:15" x14ac:dyDescent="0.2">
      <c r="N811" t="s">
        <v>1233</v>
      </c>
      <c r="O811" t="str">
        <f t="shared" si="16"/>
        <v>SPP10.0785.185</v>
      </c>
    </row>
    <row r="812" spans="14:15" x14ac:dyDescent="0.2">
      <c r="N812" t="s">
        <v>1236</v>
      </c>
      <c r="O812" t="str">
        <f t="shared" si="16"/>
        <v>SPP10.1194.170</v>
      </c>
    </row>
    <row r="813" spans="14:15" x14ac:dyDescent="0.2">
      <c r="N813" t="s">
        <v>1237</v>
      </c>
      <c r="O813" t="str">
        <f t="shared" si="16"/>
        <v>SPP10.1363.180</v>
      </c>
    </row>
    <row r="814" spans="14:15" x14ac:dyDescent="0.2">
      <c r="N814" t="s">
        <v>1249</v>
      </c>
      <c r="O814" t="e">
        <f t="shared" si="16"/>
        <v>#N/A</v>
      </c>
    </row>
    <row r="815" spans="14:15" x14ac:dyDescent="0.2">
      <c r="N815" t="s">
        <v>1231</v>
      </c>
      <c r="O815" t="str">
        <f t="shared" si="16"/>
        <v>SPP10.0784.180</v>
      </c>
    </row>
    <row r="816" spans="14:15" x14ac:dyDescent="0.2">
      <c r="N816" t="s">
        <v>1233</v>
      </c>
      <c r="O816" t="str">
        <f t="shared" si="16"/>
        <v>SPP10.0785.185</v>
      </c>
    </row>
    <row r="817" spans="14:15" x14ac:dyDescent="0.2">
      <c r="N817" t="s">
        <v>1233</v>
      </c>
      <c r="O817" t="str">
        <f t="shared" si="16"/>
        <v>SPP10.0785.185</v>
      </c>
    </row>
    <row r="818" spans="14:15" x14ac:dyDescent="0.2">
      <c r="N818" t="s">
        <v>1231</v>
      </c>
      <c r="O818" t="str">
        <f t="shared" si="16"/>
        <v>SPP10.0784.180</v>
      </c>
    </row>
    <row r="819" spans="14:15" x14ac:dyDescent="0.2">
      <c r="N819" t="s">
        <v>1233</v>
      </c>
      <c r="O819" t="str">
        <f t="shared" si="16"/>
        <v>SPP10.0785.185</v>
      </c>
    </row>
    <row r="820" spans="14:15" x14ac:dyDescent="0.2">
      <c r="N820" t="s">
        <v>1231</v>
      </c>
      <c r="O820" t="str">
        <f t="shared" si="16"/>
        <v>SPP10.0784.180</v>
      </c>
    </row>
    <row r="821" spans="14:15" x14ac:dyDescent="0.2">
      <c r="N821" t="s">
        <v>1233</v>
      </c>
      <c r="O821" t="str">
        <f t="shared" si="16"/>
        <v>SPP10.0785.185</v>
      </c>
    </row>
    <row r="822" spans="14:15" x14ac:dyDescent="0.2">
      <c r="N822" t="s">
        <v>1250</v>
      </c>
      <c r="O822" t="str">
        <f t="shared" si="16"/>
        <v>SPP10.1565.175</v>
      </c>
    </row>
    <row r="823" spans="14:15" x14ac:dyDescent="0.2">
      <c r="N823" t="s">
        <v>1231</v>
      </c>
      <c r="O823" t="str">
        <f t="shared" si="16"/>
        <v>SPP10.0784.180</v>
      </c>
    </row>
    <row r="824" spans="14:15" x14ac:dyDescent="0.2">
      <c r="N824" t="s">
        <v>1251</v>
      </c>
      <c r="O824" t="str">
        <f t="shared" si="16"/>
        <v>SPP10.0909.189</v>
      </c>
    </row>
    <row r="825" spans="14:15" x14ac:dyDescent="0.2">
      <c r="N825" t="s">
        <v>1233</v>
      </c>
      <c r="O825" t="str">
        <f t="shared" si="16"/>
        <v>SPP10.0785.185</v>
      </c>
    </row>
    <row r="826" spans="14:15" x14ac:dyDescent="0.2">
      <c r="N826" t="s">
        <v>1231</v>
      </c>
      <c r="O826" t="str">
        <f t="shared" si="16"/>
        <v>SPP10.0784.180</v>
      </c>
    </row>
    <row r="827" spans="14:15" x14ac:dyDescent="0.2">
      <c r="N827" t="s">
        <v>1233</v>
      </c>
      <c r="O827" t="str">
        <f t="shared" si="16"/>
        <v>SPP10.0785.185</v>
      </c>
    </row>
    <row r="828" spans="14:15" x14ac:dyDescent="0.2">
      <c r="N828" t="s">
        <v>1251</v>
      </c>
      <c r="O828" t="str">
        <f t="shared" si="16"/>
        <v>SPP10.0909.189</v>
      </c>
    </row>
    <row r="829" spans="14:15" x14ac:dyDescent="0.2">
      <c r="N829" t="s">
        <v>1250</v>
      </c>
      <c r="O829" t="str">
        <f t="shared" si="16"/>
        <v>SPP10.1565.175</v>
      </c>
    </row>
    <row r="830" spans="14:15" x14ac:dyDescent="0.2">
      <c r="N830" t="s">
        <v>1233</v>
      </c>
      <c r="O830" t="str">
        <f t="shared" si="16"/>
        <v>SPP10.0785.185</v>
      </c>
    </row>
    <row r="831" spans="14:15" x14ac:dyDescent="0.2">
      <c r="N831" t="s">
        <v>1234</v>
      </c>
      <c r="O831" t="str">
        <f t="shared" si="16"/>
        <v>SPP10.0834.160</v>
      </c>
    </row>
    <row r="832" spans="14:15" x14ac:dyDescent="0.2">
      <c r="N832" t="s">
        <v>1233</v>
      </c>
      <c r="O832" t="str">
        <f t="shared" si="16"/>
        <v>SPP10.0785.185</v>
      </c>
    </row>
    <row r="833" spans="14:15" x14ac:dyDescent="0.2">
      <c r="N833" t="s">
        <v>1232</v>
      </c>
      <c r="O833" t="str">
        <f t="shared" si="16"/>
        <v>SPP10.0792.161</v>
      </c>
    </row>
    <row r="834" spans="14:15" x14ac:dyDescent="0.2">
      <c r="N834" t="s">
        <v>1235</v>
      </c>
      <c r="O834" t="str">
        <f t="shared" si="16"/>
        <v>SPP10.0974.201</v>
      </c>
    </row>
    <row r="835" spans="14:15" x14ac:dyDescent="0.2">
      <c r="N835" t="s">
        <v>1236</v>
      </c>
      <c r="O835" t="str">
        <f t="shared" ref="O835:O898" si="17">INDEX(K:L,MATCH(N835,L:L,0),1)</f>
        <v>SPP10.1194.170</v>
      </c>
    </row>
    <row r="836" spans="14:15" x14ac:dyDescent="0.2">
      <c r="N836" t="s">
        <v>1237</v>
      </c>
      <c r="O836" t="str">
        <f t="shared" si="17"/>
        <v>SPP10.1363.180</v>
      </c>
    </row>
    <row r="837" spans="14:15" x14ac:dyDescent="0.2">
      <c r="N837" t="s">
        <v>1237</v>
      </c>
      <c r="O837" t="str">
        <f t="shared" si="17"/>
        <v>SPP10.1363.180</v>
      </c>
    </row>
    <row r="838" spans="14:15" x14ac:dyDescent="0.2">
      <c r="N838" s="3" t="s">
        <v>1249</v>
      </c>
      <c r="O838" t="e">
        <f t="shared" si="17"/>
        <v>#N/A</v>
      </c>
    </row>
    <row r="839" spans="14:15" x14ac:dyDescent="0.2">
      <c r="N839" t="s">
        <v>1233</v>
      </c>
      <c r="O839" t="str">
        <f t="shared" si="17"/>
        <v>SPP10.0785.185</v>
      </c>
    </row>
    <row r="840" spans="14:15" x14ac:dyDescent="0.2">
      <c r="N840" t="s">
        <v>1232</v>
      </c>
      <c r="O840" t="str">
        <f t="shared" si="17"/>
        <v>SPP10.0792.161</v>
      </c>
    </row>
    <row r="841" spans="14:15" x14ac:dyDescent="0.2">
      <c r="N841" t="s">
        <v>1234</v>
      </c>
      <c r="O841" t="str">
        <f t="shared" si="17"/>
        <v>SPP10.0834.160</v>
      </c>
    </row>
    <row r="842" spans="14:15" x14ac:dyDescent="0.2">
      <c r="N842" t="s">
        <v>1235</v>
      </c>
      <c r="O842" t="str">
        <f t="shared" si="17"/>
        <v>SPP10.0974.201</v>
      </c>
    </row>
    <row r="843" spans="14:15" x14ac:dyDescent="0.2">
      <c r="N843" t="s">
        <v>1236</v>
      </c>
      <c r="O843" t="str">
        <f t="shared" si="17"/>
        <v>SPP10.1194.170</v>
      </c>
    </row>
    <row r="844" spans="14:15" x14ac:dyDescent="0.2">
      <c r="N844" t="s">
        <v>1237</v>
      </c>
      <c r="O844" t="str">
        <f t="shared" si="17"/>
        <v>SPP10.1363.180</v>
      </c>
    </row>
    <row r="845" spans="14:15" x14ac:dyDescent="0.2">
      <c r="N845" t="s">
        <v>1231</v>
      </c>
      <c r="O845" t="str">
        <f t="shared" si="17"/>
        <v>SPP10.0784.180</v>
      </c>
    </row>
    <row r="846" spans="14:15" x14ac:dyDescent="0.2">
      <c r="N846" t="s">
        <v>1233</v>
      </c>
      <c r="O846" t="str">
        <f t="shared" si="17"/>
        <v>SPP10.0785.185</v>
      </c>
    </row>
    <row r="847" spans="14:15" x14ac:dyDescent="0.2">
      <c r="N847" t="s">
        <v>1161</v>
      </c>
      <c r="O847" t="str">
        <f t="shared" si="17"/>
        <v>SPP10.0537.145</v>
      </c>
    </row>
    <row r="848" spans="14:15" x14ac:dyDescent="0.2">
      <c r="N848" t="s">
        <v>1161</v>
      </c>
      <c r="O848" t="str">
        <f t="shared" si="17"/>
        <v>SPP10.0537.145</v>
      </c>
    </row>
    <row r="849" spans="14:15" x14ac:dyDescent="0.2">
      <c r="N849" t="s">
        <v>1161</v>
      </c>
      <c r="O849" t="str">
        <f t="shared" si="17"/>
        <v>SPP10.0537.145</v>
      </c>
    </row>
    <row r="850" spans="14:15" x14ac:dyDescent="0.2">
      <c r="N850" t="s">
        <v>1305</v>
      </c>
      <c r="O850" t="str">
        <f t="shared" si="17"/>
        <v>SPP10.0764.180</v>
      </c>
    </row>
    <row r="851" spans="14:15" x14ac:dyDescent="0.2">
      <c r="N851" t="s">
        <v>1161</v>
      </c>
      <c r="O851" t="str">
        <f t="shared" si="17"/>
        <v>SPP10.0537.145</v>
      </c>
    </row>
    <row r="852" spans="14:15" x14ac:dyDescent="0.2">
      <c r="N852" t="s">
        <v>1163</v>
      </c>
      <c r="O852" t="str">
        <f t="shared" si="17"/>
        <v>SPP10.0787.170</v>
      </c>
    </row>
    <row r="853" spans="14:15" x14ac:dyDescent="0.2">
      <c r="N853" t="s">
        <v>1164</v>
      </c>
      <c r="O853" t="str">
        <f t="shared" si="17"/>
        <v>SPP10.0914.170</v>
      </c>
    </row>
    <row r="854" spans="14:15" x14ac:dyDescent="0.2">
      <c r="N854" t="s">
        <v>1163</v>
      </c>
      <c r="O854" t="str">
        <f t="shared" si="17"/>
        <v>SPP10.0787.170</v>
      </c>
    </row>
    <row r="855" spans="14:15" x14ac:dyDescent="0.2">
      <c r="N855" t="s">
        <v>1164</v>
      </c>
      <c r="O855" t="str">
        <f t="shared" si="17"/>
        <v>SPP10.0914.170</v>
      </c>
    </row>
    <row r="856" spans="14:15" x14ac:dyDescent="0.2">
      <c r="N856" t="s">
        <v>1173</v>
      </c>
      <c r="O856" t="str">
        <f t="shared" si="17"/>
        <v>SPP10.1336.147</v>
      </c>
    </row>
    <row r="857" spans="14:15" x14ac:dyDescent="0.2">
      <c r="N857" t="s">
        <v>1174</v>
      </c>
      <c r="O857" t="str">
        <f t="shared" si="17"/>
        <v>SPP10.1451.147</v>
      </c>
    </row>
    <row r="858" spans="14:15" x14ac:dyDescent="0.2">
      <c r="N858" t="s">
        <v>1175</v>
      </c>
      <c r="O858" t="str">
        <f t="shared" si="17"/>
        <v>SPP10.1506.174</v>
      </c>
    </row>
    <row r="859" spans="14:15" x14ac:dyDescent="0.2">
      <c r="N859" t="s">
        <v>1164</v>
      </c>
      <c r="O859" t="str">
        <f t="shared" si="17"/>
        <v>SPP10.0914.170</v>
      </c>
    </row>
    <row r="860" spans="14:15" x14ac:dyDescent="0.2">
      <c r="N860" t="s">
        <v>1169</v>
      </c>
      <c r="O860" t="str">
        <f t="shared" si="17"/>
        <v>SPP10.1086.146</v>
      </c>
    </row>
    <row r="861" spans="14:15" x14ac:dyDescent="0.2">
      <c r="N861" t="s">
        <v>1168</v>
      </c>
      <c r="O861" t="str">
        <f t="shared" si="17"/>
        <v>SPP10.1089.179</v>
      </c>
    </row>
    <row r="862" spans="14:15" x14ac:dyDescent="0.2">
      <c r="N862" t="s">
        <v>1166</v>
      </c>
      <c r="O862" t="str">
        <f t="shared" si="17"/>
        <v>SPP10.0374.125</v>
      </c>
    </row>
    <row r="863" spans="14:15" x14ac:dyDescent="0.2">
      <c r="N863" t="s">
        <v>1306</v>
      </c>
      <c r="O863" t="str">
        <f t="shared" si="17"/>
        <v>SPP10.0273.145</v>
      </c>
    </row>
    <row r="864" spans="14:15" x14ac:dyDescent="0.2">
      <c r="N864" t="s">
        <v>1167</v>
      </c>
      <c r="O864" t="str">
        <f t="shared" si="17"/>
        <v>SPP10.0617.165</v>
      </c>
    </row>
    <row r="865" spans="14:15" x14ac:dyDescent="0.2">
      <c r="N865" t="s">
        <v>1306</v>
      </c>
      <c r="O865" t="str">
        <f t="shared" si="17"/>
        <v>SPP10.0273.145</v>
      </c>
    </row>
    <row r="866" spans="14:15" x14ac:dyDescent="0.2">
      <c r="N866" t="s">
        <v>1305</v>
      </c>
      <c r="O866" t="str">
        <f t="shared" si="17"/>
        <v>SPP10.0764.180</v>
      </c>
    </row>
    <row r="867" spans="14:15" x14ac:dyDescent="0.2">
      <c r="N867" t="s">
        <v>1166</v>
      </c>
      <c r="O867" t="str">
        <f t="shared" si="17"/>
        <v>SPP10.0374.125</v>
      </c>
    </row>
    <row r="868" spans="14:15" x14ac:dyDescent="0.2">
      <c r="N868" t="s">
        <v>1305</v>
      </c>
      <c r="O868" t="str">
        <f t="shared" si="17"/>
        <v>SPP10.0764.180</v>
      </c>
    </row>
    <row r="869" spans="14:15" x14ac:dyDescent="0.2">
      <c r="N869" t="s">
        <v>1161</v>
      </c>
      <c r="O869" t="str">
        <f t="shared" si="17"/>
        <v>SPP10.0537.145</v>
      </c>
    </row>
    <row r="870" spans="14:15" x14ac:dyDescent="0.2">
      <c r="N870" t="s">
        <v>1165</v>
      </c>
      <c r="O870" t="str">
        <f t="shared" si="17"/>
        <v>SPP10.0948.165</v>
      </c>
    </row>
    <row r="871" spans="14:15" x14ac:dyDescent="0.2">
      <c r="N871" t="s">
        <v>1161</v>
      </c>
      <c r="O871" t="str">
        <f t="shared" si="17"/>
        <v>SPP10.0537.145</v>
      </c>
    </row>
    <row r="872" spans="14:15" x14ac:dyDescent="0.2">
      <c r="N872" t="s">
        <v>1305</v>
      </c>
      <c r="O872" t="str">
        <f t="shared" si="17"/>
        <v>SPP10.0764.180</v>
      </c>
    </row>
    <row r="873" spans="14:15" x14ac:dyDescent="0.2">
      <c r="N873" t="s">
        <v>1171</v>
      </c>
      <c r="O873" t="str">
        <f t="shared" si="17"/>
        <v>SPP10.0829.158</v>
      </c>
    </row>
    <row r="874" spans="14:15" x14ac:dyDescent="0.2">
      <c r="N874" t="s">
        <v>1165</v>
      </c>
      <c r="O874" t="str">
        <f t="shared" si="17"/>
        <v>SPP10.0948.165</v>
      </c>
    </row>
    <row r="875" spans="14:15" x14ac:dyDescent="0.2">
      <c r="N875" t="s">
        <v>1161</v>
      </c>
      <c r="O875" t="str">
        <f t="shared" si="17"/>
        <v>SPP10.0537.145</v>
      </c>
    </row>
    <row r="876" spans="14:15" x14ac:dyDescent="0.2">
      <c r="N876" t="s">
        <v>1164</v>
      </c>
      <c r="O876" t="str">
        <f t="shared" si="17"/>
        <v>SPP10.0914.170</v>
      </c>
    </row>
    <row r="877" spans="14:15" x14ac:dyDescent="0.2">
      <c r="N877" t="s">
        <v>1164</v>
      </c>
      <c r="O877" t="str">
        <f t="shared" si="17"/>
        <v>SPP10.0914.170</v>
      </c>
    </row>
    <row r="878" spans="14:15" x14ac:dyDescent="0.2">
      <c r="N878" t="s">
        <v>1166</v>
      </c>
      <c r="O878" t="str">
        <f t="shared" si="17"/>
        <v>SPP10.0374.125</v>
      </c>
    </row>
    <row r="879" spans="14:15" x14ac:dyDescent="0.2">
      <c r="N879" t="s">
        <v>1170</v>
      </c>
      <c r="O879" t="str">
        <f t="shared" si="17"/>
        <v>SPP10.0621.163</v>
      </c>
    </row>
    <row r="880" spans="14:15" x14ac:dyDescent="0.2">
      <c r="N880" t="s">
        <v>1306</v>
      </c>
      <c r="O880" t="str">
        <f t="shared" si="17"/>
        <v>SPP10.0273.145</v>
      </c>
    </row>
    <row r="881" spans="14:15" x14ac:dyDescent="0.2">
      <c r="N881" t="s">
        <v>1169</v>
      </c>
      <c r="O881" t="str">
        <f t="shared" si="17"/>
        <v>SPP10.1086.146</v>
      </c>
    </row>
    <row r="882" spans="14:15" x14ac:dyDescent="0.2">
      <c r="N882" t="s">
        <v>1162</v>
      </c>
      <c r="O882" t="str">
        <f t="shared" si="17"/>
        <v>SPP10.0536.145</v>
      </c>
    </row>
    <row r="883" spans="14:15" x14ac:dyDescent="0.2">
      <c r="N883" t="s">
        <v>1164</v>
      </c>
      <c r="O883" t="str">
        <f t="shared" si="17"/>
        <v>SPP10.0914.170</v>
      </c>
    </row>
    <row r="884" spans="14:15" x14ac:dyDescent="0.2">
      <c r="N884" t="s">
        <v>1169</v>
      </c>
      <c r="O884" t="str">
        <f t="shared" si="17"/>
        <v>SPP10.1086.146</v>
      </c>
    </row>
    <row r="885" spans="14:15" x14ac:dyDescent="0.2">
      <c r="N885" t="s">
        <v>1168</v>
      </c>
      <c r="O885" t="str">
        <f t="shared" si="17"/>
        <v>SPP10.1089.179</v>
      </c>
    </row>
    <row r="886" spans="14:15" x14ac:dyDescent="0.2">
      <c r="N886" t="s">
        <v>1164</v>
      </c>
      <c r="O886" t="str">
        <f t="shared" si="17"/>
        <v>SPP10.0914.170</v>
      </c>
    </row>
    <row r="887" spans="14:15" x14ac:dyDescent="0.2">
      <c r="N887" t="s">
        <v>1166</v>
      </c>
      <c r="O887" t="str">
        <f t="shared" si="17"/>
        <v>SPP10.0374.125</v>
      </c>
    </row>
    <row r="888" spans="14:15" x14ac:dyDescent="0.2">
      <c r="N888" t="s">
        <v>1161</v>
      </c>
      <c r="O888" t="str">
        <f t="shared" si="17"/>
        <v>SPP10.0537.145</v>
      </c>
    </row>
    <row r="889" spans="14:15" x14ac:dyDescent="0.2">
      <c r="N889" t="s">
        <v>1164</v>
      </c>
      <c r="O889" t="str">
        <f t="shared" si="17"/>
        <v>SPP10.0914.170</v>
      </c>
    </row>
    <row r="890" spans="14:15" x14ac:dyDescent="0.2">
      <c r="N890" t="s">
        <v>1162</v>
      </c>
      <c r="O890" t="str">
        <f t="shared" si="17"/>
        <v>SPP10.0536.145</v>
      </c>
    </row>
    <row r="891" spans="14:15" x14ac:dyDescent="0.2">
      <c r="N891" t="s">
        <v>1164</v>
      </c>
      <c r="O891" t="str">
        <f t="shared" si="17"/>
        <v>SPP10.0914.170</v>
      </c>
    </row>
    <row r="892" spans="14:15" x14ac:dyDescent="0.2">
      <c r="N892" t="s">
        <v>1170</v>
      </c>
      <c r="O892" t="str">
        <f t="shared" si="17"/>
        <v>SPP10.0621.163</v>
      </c>
    </row>
    <row r="893" spans="14:15" x14ac:dyDescent="0.2">
      <c r="N893" t="s">
        <v>1164</v>
      </c>
      <c r="O893" t="str">
        <f t="shared" si="17"/>
        <v>SPP10.0914.170</v>
      </c>
    </row>
    <row r="894" spans="14:15" x14ac:dyDescent="0.2">
      <c r="N894" t="s">
        <v>1305</v>
      </c>
      <c r="O894" t="str">
        <f t="shared" si="17"/>
        <v>SPP10.0764.180</v>
      </c>
    </row>
    <row r="895" spans="14:15" x14ac:dyDescent="0.2">
      <c r="N895" t="s">
        <v>1162</v>
      </c>
      <c r="O895" t="str">
        <f t="shared" si="17"/>
        <v>SPP10.0536.145</v>
      </c>
    </row>
    <row r="896" spans="14:15" x14ac:dyDescent="0.2">
      <c r="N896" t="s">
        <v>1168</v>
      </c>
      <c r="O896" t="str">
        <f t="shared" si="17"/>
        <v>SPP10.1089.179</v>
      </c>
    </row>
    <row r="897" spans="14:15" x14ac:dyDescent="0.2">
      <c r="N897" t="s">
        <v>1164</v>
      </c>
      <c r="O897" t="str">
        <f t="shared" si="17"/>
        <v>SPP10.0914.170</v>
      </c>
    </row>
    <row r="898" spans="14:15" x14ac:dyDescent="0.2">
      <c r="N898" t="s">
        <v>1166</v>
      </c>
      <c r="O898" t="str">
        <f t="shared" si="17"/>
        <v>SPP10.0374.125</v>
      </c>
    </row>
    <row r="899" spans="14:15" x14ac:dyDescent="0.2">
      <c r="N899" t="s">
        <v>1161</v>
      </c>
      <c r="O899" t="str">
        <f t="shared" ref="O899:O962" si="18">INDEX(K:L,MATCH(N899,L:L,0),1)</f>
        <v>SPP10.0537.145</v>
      </c>
    </row>
    <row r="900" spans="14:15" x14ac:dyDescent="0.2">
      <c r="N900" t="s">
        <v>1161</v>
      </c>
      <c r="O900" t="str">
        <f t="shared" si="18"/>
        <v>SPP10.0537.145</v>
      </c>
    </row>
    <row r="901" spans="14:15" x14ac:dyDescent="0.2">
      <c r="N901" t="s">
        <v>1171</v>
      </c>
      <c r="O901" t="str">
        <f t="shared" si="18"/>
        <v>SPP10.0829.158</v>
      </c>
    </row>
    <row r="902" spans="14:15" x14ac:dyDescent="0.2">
      <c r="N902" t="s">
        <v>1165</v>
      </c>
      <c r="O902" t="str">
        <f t="shared" si="18"/>
        <v>SPP10.0948.165</v>
      </c>
    </row>
    <row r="903" spans="14:15" x14ac:dyDescent="0.2">
      <c r="N903" t="s">
        <v>1231</v>
      </c>
      <c r="O903" t="str">
        <f t="shared" si="18"/>
        <v>SPP10.0784.180</v>
      </c>
    </row>
    <row r="904" spans="14:15" x14ac:dyDescent="0.2">
      <c r="N904" t="s">
        <v>1233</v>
      </c>
      <c r="O904" t="str">
        <f t="shared" si="18"/>
        <v>SPP10.0785.185</v>
      </c>
    </row>
    <row r="905" spans="14:15" x14ac:dyDescent="0.2">
      <c r="N905" t="s">
        <v>1307</v>
      </c>
      <c r="O905" t="str">
        <f t="shared" si="18"/>
        <v>SPP10.0700.170</v>
      </c>
    </row>
    <row r="906" spans="14:15" x14ac:dyDescent="0.2">
      <c r="N906" t="s">
        <v>1307</v>
      </c>
      <c r="O906" t="str">
        <f t="shared" si="18"/>
        <v>SPP10.0700.170</v>
      </c>
    </row>
    <row r="907" spans="14:15" x14ac:dyDescent="0.2">
      <c r="N907" t="s">
        <v>1172</v>
      </c>
      <c r="O907" t="str">
        <f t="shared" si="18"/>
        <v>SPP10.1001.150</v>
      </c>
    </row>
    <row r="908" spans="14:15" x14ac:dyDescent="0.2">
      <c r="N908" t="s">
        <v>1227</v>
      </c>
      <c r="O908" t="str">
        <f t="shared" si="18"/>
        <v>SPP10.1053.145</v>
      </c>
    </row>
    <row r="909" spans="14:15" x14ac:dyDescent="0.2">
      <c r="N909" t="s">
        <v>1307</v>
      </c>
      <c r="O909" t="str">
        <f t="shared" si="18"/>
        <v>SPP10.0700.170</v>
      </c>
    </row>
    <row r="910" spans="14:15" x14ac:dyDescent="0.2">
      <c r="N910" t="s">
        <v>1307</v>
      </c>
      <c r="O910" t="str">
        <f t="shared" si="18"/>
        <v>SPP10.0700.170</v>
      </c>
    </row>
    <row r="911" spans="14:15" x14ac:dyDescent="0.2">
      <c r="N911" t="s">
        <v>1307</v>
      </c>
      <c r="O911" t="str">
        <f t="shared" si="18"/>
        <v>SPP10.0700.170</v>
      </c>
    </row>
    <row r="912" spans="14:15" x14ac:dyDescent="0.2">
      <c r="N912" t="s">
        <v>1308</v>
      </c>
      <c r="O912" t="str">
        <f t="shared" si="18"/>
        <v>SPP10.0888.170</v>
      </c>
    </row>
    <row r="913" spans="14:15" x14ac:dyDescent="0.2">
      <c r="N913" t="s">
        <v>1309</v>
      </c>
      <c r="O913" t="str">
        <f t="shared" si="18"/>
        <v>SPP10.0905.142</v>
      </c>
    </row>
    <row r="914" spans="14:15" x14ac:dyDescent="0.2">
      <c r="N914" t="s">
        <v>1308</v>
      </c>
      <c r="O914" t="str">
        <f t="shared" si="18"/>
        <v>SPP10.0888.170</v>
      </c>
    </row>
    <row r="915" spans="14:15" x14ac:dyDescent="0.2">
      <c r="N915" t="s">
        <v>1309</v>
      </c>
      <c r="O915" t="str">
        <f t="shared" si="18"/>
        <v>SPP10.0905.142</v>
      </c>
    </row>
    <row r="916" spans="14:15" x14ac:dyDescent="0.2">
      <c r="N916" t="s">
        <v>1309</v>
      </c>
      <c r="O916" t="str">
        <f t="shared" si="18"/>
        <v>SPP10.0905.142</v>
      </c>
    </row>
    <row r="917" spans="14:15" x14ac:dyDescent="0.2">
      <c r="N917" t="s">
        <v>1310</v>
      </c>
      <c r="O917" t="str">
        <f t="shared" si="18"/>
        <v>SPP10.0969.155</v>
      </c>
    </row>
    <row r="918" spans="14:15" x14ac:dyDescent="0.2">
      <c r="N918" t="s">
        <v>1308</v>
      </c>
      <c r="O918" t="str">
        <f t="shared" si="18"/>
        <v>SPP10.0888.170</v>
      </c>
    </row>
    <row r="919" spans="14:15" x14ac:dyDescent="0.2">
      <c r="N919" t="s">
        <v>1308</v>
      </c>
      <c r="O919" t="str">
        <f t="shared" si="18"/>
        <v>SPP10.0888.170</v>
      </c>
    </row>
    <row r="920" spans="14:15" x14ac:dyDescent="0.2">
      <c r="N920" t="s">
        <v>1309</v>
      </c>
      <c r="O920" t="str">
        <f t="shared" si="18"/>
        <v>SPP10.0905.142</v>
      </c>
    </row>
    <row r="921" spans="14:15" x14ac:dyDescent="0.2">
      <c r="N921" t="s">
        <v>1309</v>
      </c>
      <c r="O921" t="str">
        <f t="shared" si="18"/>
        <v>SPP10.0905.142</v>
      </c>
    </row>
    <row r="922" spans="14:15" x14ac:dyDescent="0.2">
      <c r="N922" t="s">
        <v>1310</v>
      </c>
      <c r="O922" t="str">
        <f t="shared" si="18"/>
        <v>SPP10.0969.155</v>
      </c>
    </row>
    <row r="923" spans="14:15" x14ac:dyDescent="0.2">
      <c r="N923" t="s">
        <v>1308</v>
      </c>
      <c r="O923" t="str">
        <f t="shared" si="18"/>
        <v>SPP10.0888.170</v>
      </c>
    </row>
    <row r="924" spans="14:15" x14ac:dyDescent="0.2">
      <c r="N924" t="s">
        <v>1311</v>
      </c>
      <c r="O924" t="str">
        <f t="shared" si="18"/>
        <v>SPP10.1346.160</v>
      </c>
    </row>
    <row r="925" spans="14:15" x14ac:dyDescent="0.2">
      <c r="N925" t="s">
        <v>1312</v>
      </c>
      <c r="O925" t="str">
        <f t="shared" si="18"/>
        <v>SPP10.1347.140</v>
      </c>
    </row>
    <row r="926" spans="14:15" x14ac:dyDescent="0.2">
      <c r="N926" t="s">
        <v>1307</v>
      </c>
      <c r="O926" t="str">
        <f t="shared" si="18"/>
        <v>SPP10.0700.170</v>
      </c>
    </row>
    <row r="927" spans="14:15" x14ac:dyDescent="0.2">
      <c r="N927" t="s">
        <v>1308</v>
      </c>
      <c r="O927" t="str">
        <f t="shared" si="18"/>
        <v>SPP10.0888.170</v>
      </c>
    </row>
    <row r="928" spans="14:15" x14ac:dyDescent="0.2">
      <c r="N928" t="s">
        <v>1309</v>
      </c>
      <c r="O928" t="str">
        <f t="shared" si="18"/>
        <v>SPP10.0905.142</v>
      </c>
    </row>
    <row r="929" spans="14:15" x14ac:dyDescent="0.2">
      <c r="N929" t="s">
        <v>1313</v>
      </c>
      <c r="O929" t="str">
        <f t="shared" si="18"/>
        <v>SPP10.0815.170</v>
      </c>
    </row>
    <row r="930" spans="14:15" x14ac:dyDescent="0.2">
      <c r="N930" t="s">
        <v>1309</v>
      </c>
      <c r="O930" t="str">
        <f t="shared" si="18"/>
        <v>SPP10.0905.142</v>
      </c>
    </row>
    <row r="931" spans="14:15" x14ac:dyDescent="0.2">
      <c r="N931" t="s">
        <v>1314</v>
      </c>
      <c r="O931" t="str">
        <f t="shared" si="18"/>
        <v>SPP10.0960.143</v>
      </c>
    </row>
    <row r="932" spans="14:15" x14ac:dyDescent="0.2">
      <c r="N932" t="s">
        <v>1315</v>
      </c>
      <c r="O932" t="str">
        <f t="shared" si="18"/>
        <v>SPP10.0961.137</v>
      </c>
    </row>
    <row r="933" spans="14:15" x14ac:dyDescent="0.2">
      <c r="N933" t="s">
        <v>1308</v>
      </c>
      <c r="O933" t="str">
        <f t="shared" si="18"/>
        <v>SPP10.0888.170</v>
      </c>
    </row>
    <row r="934" spans="14:15" x14ac:dyDescent="0.2">
      <c r="N934" t="s">
        <v>1313</v>
      </c>
      <c r="O934" t="str">
        <f t="shared" si="18"/>
        <v>SPP10.0815.170</v>
      </c>
    </row>
    <row r="935" spans="14:15" x14ac:dyDescent="0.2">
      <c r="N935" t="s">
        <v>1309</v>
      </c>
      <c r="O935" t="str">
        <f t="shared" si="18"/>
        <v>SPP10.0905.142</v>
      </c>
    </row>
    <row r="936" spans="14:15" x14ac:dyDescent="0.2">
      <c r="N936" t="s">
        <v>1308</v>
      </c>
      <c r="O936" t="str">
        <f t="shared" si="18"/>
        <v>SPP10.0888.170</v>
      </c>
    </row>
    <row r="937" spans="14:15" x14ac:dyDescent="0.2">
      <c r="N937" t="s">
        <v>1309</v>
      </c>
      <c r="O937" t="str">
        <f t="shared" si="18"/>
        <v>SPP10.0905.142</v>
      </c>
    </row>
    <row r="938" spans="14:15" x14ac:dyDescent="0.2">
      <c r="N938" t="s">
        <v>1309</v>
      </c>
      <c r="O938" t="str">
        <f t="shared" si="18"/>
        <v>SPP10.0905.142</v>
      </c>
    </row>
    <row r="939" spans="14:15" x14ac:dyDescent="0.2">
      <c r="N939" t="s">
        <v>1311</v>
      </c>
      <c r="O939" t="str">
        <f t="shared" si="18"/>
        <v>SPP10.1346.160</v>
      </c>
    </row>
    <row r="940" spans="14:15" x14ac:dyDescent="0.2">
      <c r="N940" t="s">
        <v>1312</v>
      </c>
      <c r="O940" t="str">
        <f t="shared" si="18"/>
        <v>SPP10.1347.140</v>
      </c>
    </row>
    <row r="941" spans="14:15" x14ac:dyDescent="0.2">
      <c r="N941" t="s">
        <v>1308</v>
      </c>
      <c r="O941" t="str">
        <f t="shared" si="18"/>
        <v>SPP10.0888.170</v>
      </c>
    </row>
    <row r="942" spans="14:15" x14ac:dyDescent="0.2">
      <c r="N942" t="s">
        <v>1313</v>
      </c>
      <c r="O942" t="str">
        <f t="shared" si="18"/>
        <v>SPP10.0815.170</v>
      </c>
    </row>
    <row r="943" spans="14:15" x14ac:dyDescent="0.2">
      <c r="N943" t="s">
        <v>1313</v>
      </c>
      <c r="O943" t="str">
        <f t="shared" si="18"/>
        <v>SPP10.0815.170</v>
      </c>
    </row>
    <row r="944" spans="14:15" x14ac:dyDescent="0.2">
      <c r="N944" t="s">
        <v>1309</v>
      </c>
      <c r="O944" t="str">
        <f t="shared" si="18"/>
        <v>SPP10.0905.142</v>
      </c>
    </row>
    <row r="945" spans="14:15" x14ac:dyDescent="0.2">
      <c r="N945" t="s">
        <v>1308</v>
      </c>
      <c r="O945" t="str">
        <f t="shared" si="18"/>
        <v>SPP10.0888.170</v>
      </c>
    </row>
    <row r="946" spans="14:15" x14ac:dyDescent="0.2">
      <c r="N946" t="s">
        <v>1309</v>
      </c>
      <c r="O946" t="str">
        <f t="shared" si="18"/>
        <v>SPP10.0905.142</v>
      </c>
    </row>
    <row r="947" spans="14:15" x14ac:dyDescent="0.2">
      <c r="N947" t="s">
        <v>1308</v>
      </c>
      <c r="O947" t="str">
        <f t="shared" si="18"/>
        <v>SPP10.0888.170</v>
      </c>
    </row>
    <row r="948" spans="14:15" x14ac:dyDescent="0.2">
      <c r="N948" t="s">
        <v>1309</v>
      </c>
      <c r="O948" t="str">
        <f t="shared" si="18"/>
        <v>SPP10.0905.142</v>
      </c>
    </row>
    <row r="949" spans="14:15" x14ac:dyDescent="0.2">
      <c r="N949" t="s">
        <v>1311</v>
      </c>
      <c r="O949" t="str">
        <f t="shared" si="18"/>
        <v>SPP10.1346.160</v>
      </c>
    </row>
    <row r="950" spans="14:15" x14ac:dyDescent="0.2">
      <c r="N950" t="s">
        <v>1312</v>
      </c>
      <c r="O950" t="str">
        <f t="shared" si="18"/>
        <v>SPP10.1347.140</v>
      </c>
    </row>
    <row r="951" spans="14:15" x14ac:dyDescent="0.2">
      <c r="N951" t="s">
        <v>1308</v>
      </c>
      <c r="O951" t="str">
        <f t="shared" si="18"/>
        <v>SPP10.0888.170</v>
      </c>
    </row>
    <row r="952" spans="14:15" x14ac:dyDescent="0.2">
      <c r="N952" t="s">
        <v>1309</v>
      </c>
      <c r="O952" t="str">
        <f t="shared" si="18"/>
        <v>SPP10.0905.142</v>
      </c>
    </row>
    <row r="953" spans="14:15" x14ac:dyDescent="0.2">
      <c r="N953" t="s">
        <v>1311</v>
      </c>
      <c r="O953" t="str">
        <f t="shared" si="18"/>
        <v>SPP10.1346.160</v>
      </c>
    </row>
    <row r="954" spans="14:15" x14ac:dyDescent="0.2">
      <c r="N954" t="s">
        <v>1312</v>
      </c>
      <c r="O954" t="str">
        <f t="shared" si="18"/>
        <v>SPP10.1347.140</v>
      </c>
    </row>
    <row r="955" spans="14:15" x14ac:dyDescent="0.2">
      <c r="N955" t="s">
        <v>1308</v>
      </c>
      <c r="O955" t="str">
        <f t="shared" si="18"/>
        <v>SPP10.0888.170</v>
      </c>
    </row>
    <row r="956" spans="14:15" x14ac:dyDescent="0.2">
      <c r="N956" t="s">
        <v>1309</v>
      </c>
      <c r="O956" t="str">
        <f t="shared" si="18"/>
        <v>SPP10.0905.142</v>
      </c>
    </row>
    <row r="957" spans="14:15" x14ac:dyDescent="0.2">
      <c r="N957" t="s">
        <v>1308</v>
      </c>
      <c r="O957" t="str">
        <f t="shared" si="18"/>
        <v>SPP10.0888.170</v>
      </c>
    </row>
    <row r="958" spans="14:15" x14ac:dyDescent="0.2">
      <c r="N958" t="s">
        <v>1309</v>
      </c>
      <c r="O958" t="str">
        <f t="shared" si="18"/>
        <v>SPP10.0905.142</v>
      </c>
    </row>
    <row r="959" spans="14:15" x14ac:dyDescent="0.2">
      <c r="N959" t="s">
        <v>1311</v>
      </c>
      <c r="O959" t="str">
        <f t="shared" si="18"/>
        <v>SPP10.1346.160</v>
      </c>
    </row>
    <row r="960" spans="14:15" x14ac:dyDescent="0.2">
      <c r="N960" t="s">
        <v>1312</v>
      </c>
      <c r="O960" t="str">
        <f t="shared" si="18"/>
        <v>SPP10.1347.140</v>
      </c>
    </row>
    <row r="961" spans="14:15" x14ac:dyDescent="0.2">
      <c r="N961" t="s">
        <v>1308</v>
      </c>
      <c r="O961" t="str">
        <f t="shared" si="18"/>
        <v>SPP10.0888.170</v>
      </c>
    </row>
    <row r="962" spans="14:15" x14ac:dyDescent="0.2">
      <c r="N962" t="s">
        <v>1309</v>
      </c>
      <c r="O962" t="str">
        <f t="shared" si="18"/>
        <v>SPP10.0905.142</v>
      </c>
    </row>
    <row r="963" spans="14:15" x14ac:dyDescent="0.2">
      <c r="N963" t="s">
        <v>1308</v>
      </c>
      <c r="O963" t="str">
        <f t="shared" ref="O963:O1026" si="19">INDEX(K:L,MATCH(N963,L:L,0),1)</f>
        <v>SPP10.0888.170</v>
      </c>
    </row>
    <row r="964" spans="14:15" x14ac:dyDescent="0.2">
      <c r="N964" t="s">
        <v>1309</v>
      </c>
      <c r="O964" t="str">
        <f t="shared" si="19"/>
        <v>SPP10.0905.142</v>
      </c>
    </row>
    <row r="965" spans="14:15" x14ac:dyDescent="0.2">
      <c r="N965" t="s">
        <v>1311</v>
      </c>
      <c r="O965" t="str">
        <f t="shared" si="19"/>
        <v>SPP10.1346.160</v>
      </c>
    </row>
    <row r="966" spans="14:15" x14ac:dyDescent="0.2">
      <c r="N966" t="s">
        <v>1312</v>
      </c>
      <c r="O966" t="str">
        <f t="shared" si="19"/>
        <v>SPP10.1347.140</v>
      </c>
    </row>
    <row r="967" spans="14:15" x14ac:dyDescent="0.2">
      <c r="N967" t="s">
        <v>1309</v>
      </c>
      <c r="O967" t="str">
        <f t="shared" si="19"/>
        <v>SPP10.0905.142</v>
      </c>
    </row>
    <row r="968" spans="14:15" x14ac:dyDescent="0.2">
      <c r="N968" t="s">
        <v>1311</v>
      </c>
      <c r="O968" t="str">
        <f t="shared" si="19"/>
        <v>SPP10.1346.160</v>
      </c>
    </row>
    <row r="969" spans="14:15" x14ac:dyDescent="0.2">
      <c r="N969" t="s">
        <v>1312</v>
      </c>
      <c r="O969" t="str">
        <f t="shared" si="19"/>
        <v>SPP10.1347.140</v>
      </c>
    </row>
    <row r="970" spans="14:15" x14ac:dyDescent="0.2">
      <c r="N970" t="s">
        <v>1308</v>
      </c>
      <c r="O970" t="str">
        <f t="shared" si="19"/>
        <v>SPP10.0888.170</v>
      </c>
    </row>
    <row r="971" spans="14:15" x14ac:dyDescent="0.2">
      <c r="N971" t="s">
        <v>1309</v>
      </c>
      <c r="O971" t="str">
        <f t="shared" si="19"/>
        <v>SPP10.0905.142</v>
      </c>
    </row>
    <row r="972" spans="14:15" x14ac:dyDescent="0.2">
      <c r="N972" t="s">
        <v>1311</v>
      </c>
      <c r="O972" t="str">
        <f t="shared" si="19"/>
        <v>SPP10.1346.160</v>
      </c>
    </row>
    <row r="973" spans="14:15" x14ac:dyDescent="0.2">
      <c r="N973" t="s">
        <v>1312</v>
      </c>
      <c r="O973" t="str">
        <f t="shared" si="19"/>
        <v>SPP10.1347.140</v>
      </c>
    </row>
    <row r="974" spans="14:15" x14ac:dyDescent="0.2">
      <c r="N974" t="s">
        <v>1308</v>
      </c>
      <c r="O974" t="str">
        <f t="shared" si="19"/>
        <v>SPP10.0888.170</v>
      </c>
    </row>
    <row r="975" spans="14:15" x14ac:dyDescent="0.2">
      <c r="N975" t="s">
        <v>1309</v>
      </c>
      <c r="O975" t="str">
        <f t="shared" si="19"/>
        <v>SPP10.0905.142</v>
      </c>
    </row>
    <row r="976" spans="14:15" x14ac:dyDescent="0.2">
      <c r="N976" t="s">
        <v>1311</v>
      </c>
      <c r="O976" t="str">
        <f t="shared" si="19"/>
        <v>SPP10.1346.160</v>
      </c>
    </row>
    <row r="977" spans="14:15" x14ac:dyDescent="0.2">
      <c r="N977" t="s">
        <v>1312</v>
      </c>
      <c r="O977" t="str">
        <f t="shared" si="19"/>
        <v>SPP10.1347.140</v>
      </c>
    </row>
    <row r="978" spans="14:15" x14ac:dyDescent="0.2">
      <c r="N978" t="s">
        <v>1308</v>
      </c>
      <c r="O978" t="str">
        <f t="shared" si="19"/>
        <v>SPP10.0888.170</v>
      </c>
    </row>
    <row r="979" spans="14:15" x14ac:dyDescent="0.2">
      <c r="N979" t="s">
        <v>1309</v>
      </c>
      <c r="O979" t="str">
        <f t="shared" si="19"/>
        <v>SPP10.0905.142</v>
      </c>
    </row>
    <row r="980" spans="14:15" x14ac:dyDescent="0.2">
      <c r="N980" t="s">
        <v>1316</v>
      </c>
      <c r="O980" t="str">
        <f t="shared" si="19"/>
        <v>SPP10.1041.172</v>
      </c>
    </row>
    <row r="981" spans="14:15" x14ac:dyDescent="0.2">
      <c r="N981" t="s">
        <v>1317</v>
      </c>
      <c r="O981" t="str">
        <f t="shared" si="19"/>
        <v>SPP10.1183.176</v>
      </c>
    </row>
    <row r="982" spans="14:15" x14ac:dyDescent="0.2">
      <c r="N982" t="s">
        <v>1309</v>
      </c>
      <c r="O982" t="str">
        <f t="shared" si="19"/>
        <v>SPP10.0905.142</v>
      </c>
    </row>
    <row r="983" spans="14:15" x14ac:dyDescent="0.2">
      <c r="N983" t="s">
        <v>1308</v>
      </c>
      <c r="O983" t="str">
        <f t="shared" si="19"/>
        <v>SPP10.0888.170</v>
      </c>
    </row>
    <row r="984" spans="14:15" x14ac:dyDescent="0.2">
      <c r="N984" t="s">
        <v>1309</v>
      </c>
      <c r="O984" t="str">
        <f t="shared" si="19"/>
        <v>SPP10.0905.142</v>
      </c>
    </row>
    <row r="985" spans="14:15" x14ac:dyDescent="0.2">
      <c r="N985" t="s">
        <v>1311</v>
      </c>
      <c r="O985" t="str">
        <f t="shared" si="19"/>
        <v>SPP10.1346.160</v>
      </c>
    </row>
    <row r="986" spans="14:15" x14ac:dyDescent="0.2">
      <c r="N986" t="s">
        <v>1312</v>
      </c>
      <c r="O986" t="str">
        <f t="shared" si="19"/>
        <v>SPP10.1347.140</v>
      </c>
    </row>
    <row r="987" spans="14:15" x14ac:dyDescent="0.2">
      <c r="N987" t="s">
        <v>1162</v>
      </c>
      <c r="O987" t="str">
        <f t="shared" si="19"/>
        <v>SPP10.0536.145</v>
      </c>
    </row>
    <row r="988" spans="14:15" x14ac:dyDescent="0.2">
      <c r="N988" t="s">
        <v>1268</v>
      </c>
      <c r="O988" t="str">
        <f t="shared" si="19"/>
        <v>SPP10.0592.170</v>
      </c>
    </row>
    <row r="989" spans="14:15" x14ac:dyDescent="0.2">
      <c r="N989" t="s">
        <v>1247</v>
      </c>
      <c r="O989" t="str">
        <f t="shared" si="19"/>
        <v>SPP10.1095.160</v>
      </c>
    </row>
    <row r="990" spans="14:15" x14ac:dyDescent="0.2">
      <c r="N990" t="s">
        <v>1247</v>
      </c>
      <c r="O990" t="str">
        <f t="shared" si="19"/>
        <v>SPP10.1095.160</v>
      </c>
    </row>
    <row r="991" spans="14:15" x14ac:dyDescent="0.2">
      <c r="N991" t="s">
        <v>1214</v>
      </c>
      <c r="O991" t="str">
        <f t="shared" si="19"/>
        <v>SPP10.0394.185</v>
      </c>
    </row>
    <row r="992" spans="14:15" x14ac:dyDescent="0.2">
      <c r="N992" t="s">
        <v>1247</v>
      </c>
      <c r="O992" t="str">
        <f t="shared" si="19"/>
        <v>SPP10.1095.160</v>
      </c>
    </row>
    <row r="993" spans="14:15" x14ac:dyDescent="0.2">
      <c r="N993" t="s">
        <v>1247</v>
      </c>
      <c r="O993" t="str">
        <f t="shared" si="19"/>
        <v>SPP10.1095.160</v>
      </c>
    </row>
    <row r="994" spans="14:15" x14ac:dyDescent="0.2">
      <c r="N994" t="s">
        <v>1247</v>
      </c>
      <c r="O994" t="str">
        <f t="shared" si="19"/>
        <v>SPP10.1095.160</v>
      </c>
    </row>
    <row r="995" spans="14:15" x14ac:dyDescent="0.2">
      <c r="N995" t="s">
        <v>1214</v>
      </c>
      <c r="O995" t="str">
        <f t="shared" si="19"/>
        <v>SPP10.0394.185</v>
      </c>
    </row>
    <row r="996" spans="14:15" x14ac:dyDescent="0.2">
      <c r="N996" t="s">
        <v>1214</v>
      </c>
      <c r="O996" t="str">
        <f t="shared" si="19"/>
        <v>SPP10.0394.185</v>
      </c>
    </row>
    <row r="997" spans="14:15" x14ac:dyDescent="0.2">
      <c r="N997" t="s">
        <v>1214</v>
      </c>
      <c r="O997" t="str">
        <f t="shared" si="19"/>
        <v>SPP10.0394.185</v>
      </c>
    </row>
    <row r="998" spans="14:15" x14ac:dyDescent="0.2">
      <c r="N998" t="s">
        <v>1247</v>
      </c>
      <c r="O998" t="str">
        <f t="shared" si="19"/>
        <v>SPP10.1095.160</v>
      </c>
    </row>
    <row r="999" spans="14:15" x14ac:dyDescent="0.2">
      <c r="N999" t="s">
        <v>1214</v>
      </c>
      <c r="O999" t="str">
        <f t="shared" si="19"/>
        <v>SPP10.0394.185</v>
      </c>
    </row>
    <row r="1000" spans="14:15" x14ac:dyDescent="0.2">
      <c r="N1000" t="s">
        <v>1247</v>
      </c>
      <c r="O1000" t="str">
        <f t="shared" si="19"/>
        <v>SPP10.1095.160</v>
      </c>
    </row>
    <row r="1001" spans="14:15" x14ac:dyDescent="0.2">
      <c r="N1001" t="s">
        <v>1247</v>
      </c>
      <c r="O1001" t="str">
        <f t="shared" si="19"/>
        <v>SPP10.1095.160</v>
      </c>
    </row>
    <row r="1002" spans="14:15" x14ac:dyDescent="0.2">
      <c r="N1002" t="s">
        <v>1214</v>
      </c>
      <c r="O1002" t="str">
        <f t="shared" si="19"/>
        <v>SPP10.0394.185</v>
      </c>
    </row>
    <row r="1003" spans="14:15" x14ac:dyDescent="0.2">
      <c r="N1003" t="s">
        <v>1268</v>
      </c>
      <c r="O1003" t="str">
        <f t="shared" si="19"/>
        <v>SPP10.0592.170</v>
      </c>
    </row>
    <row r="1004" spans="14:15" x14ac:dyDescent="0.2">
      <c r="N1004" t="s">
        <v>1247</v>
      </c>
      <c r="O1004" t="str">
        <f t="shared" si="19"/>
        <v>SPP10.1095.160</v>
      </c>
    </row>
    <row r="1005" spans="14:15" x14ac:dyDescent="0.2">
      <c r="N1005" t="s">
        <v>1318</v>
      </c>
      <c r="O1005" t="str">
        <f t="shared" si="19"/>
        <v>SPP10.1080.183</v>
      </c>
    </row>
    <row r="1006" spans="14:15" x14ac:dyDescent="0.2">
      <c r="N1006" t="s">
        <v>1319</v>
      </c>
      <c r="O1006" t="str">
        <f t="shared" si="19"/>
        <v>SPP10.1087.172</v>
      </c>
    </row>
    <row r="1007" spans="14:15" x14ac:dyDescent="0.2">
      <c r="N1007" t="s">
        <v>1252</v>
      </c>
      <c r="O1007" t="str">
        <f t="shared" si="19"/>
        <v>SPP10.0866.155</v>
      </c>
    </row>
    <row r="1008" spans="14:15" x14ac:dyDescent="0.2">
      <c r="N1008" t="s">
        <v>1320</v>
      </c>
      <c r="O1008" t="str">
        <f t="shared" si="19"/>
        <v>SPP10.0477.170</v>
      </c>
    </row>
    <row r="1009" spans="14:15" x14ac:dyDescent="0.2">
      <c r="N1009" t="s">
        <v>1318</v>
      </c>
      <c r="O1009" t="str">
        <f t="shared" si="19"/>
        <v>SPP10.1080.183</v>
      </c>
    </row>
    <row r="1010" spans="14:15" x14ac:dyDescent="0.2">
      <c r="N1010" t="s">
        <v>1319</v>
      </c>
      <c r="O1010" t="str">
        <f t="shared" si="19"/>
        <v>SPP10.1087.172</v>
      </c>
    </row>
    <row r="1011" spans="14:15" x14ac:dyDescent="0.2">
      <c r="N1011" t="s">
        <v>1227</v>
      </c>
      <c r="O1011" t="str">
        <f t="shared" si="19"/>
        <v>SPP10.1053.145</v>
      </c>
    </row>
    <row r="1012" spans="14:15" x14ac:dyDescent="0.2">
      <c r="N1012" t="s">
        <v>1255</v>
      </c>
      <c r="O1012" t="str">
        <f t="shared" si="19"/>
        <v>SPP10.1149.165</v>
      </c>
    </row>
    <row r="1013" spans="14:15" x14ac:dyDescent="0.2">
      <c r="N1013" t="s">
        <v>1260</v>
      </c>
      <c r="O1013" t="str">
        <f t="shared" si="19"/>
        <v>SPP10.1455.185</v>
      </c>
    </row>
    <row r="1014" spans="14:15" x14ac:dyDescent="0.2">
      <c r="N1014" t="s">
        <v>1261</v>
      </c>
      <c r="O1014" t="str">
        <f t="shared" si="19"/>
        <v>SPP10.1498.170</v>
      </c>
    </row>
    <row r="1015" spans="14:15" x14ac:dyDescent="0.2">
      <c r="N1015" t="s">
        <v>1229</v>
      </c>
      <c r="O1015" t="str">
        <f t="shared" si="19"/>
        <v>SPP10.1405.160</v>
      </c>
    </row>
    <row r="1016" spans="14:15" x14ac:dyDescent="0.2">
      <c r="N1016" t="s">
        <v>1256</v>
      </c>
      <c r="O1016" t="str">
        <f t="shared" si="19"/>
        <v>SPP10.0898.159</v>
      </c>
    </row>
    <row r="1017" spans="14:15" x14ac:dyDescent="0.2">
      <c r="N1017" t="s">
        <v>1257</v>
      </c>
      <c r="O1017" t="str">
        <f t="shared" si="19"/>
        <v>SPP10.1084.177</v>
      </c>
    </row>
    <row r="1018" spans="14:15" x14ac:dyDescent="0.2">
      <c r="N1018" t="s">
        <v>1281</v>
      </c>
      <c r="O1018" t="str">
        <f t="shared" si="19"/>
        <v>SPP10.0964.140</v>
      </c>
    </row>
    <row r="1019" spans="14:15" x14ac:dyDescent="0.2">
      <c r="N1019" t="s">
        <v>1258</v>
      </c>
      <c r="O1019" t="str">
        <f t="shared" si="19"/>
        <v>SPP10.1273.165</v>
      </c>
    </row>
    <row r="1020" spans="14:15" x14ac:dyDescent="0.2">
      <c r="N1020" t="s">
        <v>1263</v>
      </c>
      <c r="O1020" t="str">
        <f t="shared" si="19"/>
        <v>SPP10.1274.160</v>
      </c>
    </row>
    <row r="1021" spans="14:15" x14ac:dyDescent="0.2">
      <c r="N1021" t="s">
        <v>1252</v>
      </c>
      <c r="O1021" t="str">
        <f t="shared" si="19"/>
        <v>SPP10.0866.155</v>
      </c>
    </row>
    <row r="1022" spans="14:15" x14ac:dyDescent="0.2">
      <c r="N1022" t="s">
        <v>1320</v>
      </c>
      <c r="O1022" t="str">
        <f t="shared" si="19"/>
        <v>SPP10.0477.170</v>
      </c>
    </row>
    <row r="1023" spans="14:15" x14ac:dyDescent="0.2">
      <c r="N1023" t="s">
        <v>1281</v>
      </c>
      <c r="O1023" t="str">
        <f t="shared" si="19"/>
        <v>SPP10.0964.140</v>
      </c>
    </row>
    <row r="1024" spans="14:15" x14ac:dyDescent="0.2">
      <c r="N1024" t="s">
        <v>1320</v>
      </c>
      <c r="O1024" t="str">
        <f t="shared" si="19"/>
        <v>SPP10.0477.170</v>
      </c>
    </row>
    <row r="1025" spans="14:15" x14ac:dyDescent="0.2">
      <c r="N1025" t="s">
        <v>1281</v>
      </c>
      <c r="O1025" t="str">
        <f t="shared" si="19"/>
        <v>SPP10.0964.140</v>
      </c>
    </row>
    <row r="1026" spans="14:15" x14ac:dyDescent="0.2">
      <c r="N1026" t="s">
        <v>1258</v>
      </c>
      <c r="O1026" t="str">
        <f t="shared" si="19"/>
        <v>SPP10.1273.165</v>
      </c>
    </row>
    <row r="1027" spans="14:15" x14ac:dyDescent="0.2">
      <c r="N1027" t="s">
        <v>1263</v>
      </c>
      <c r="O1027" t="str">
        <f t="shared" ref="O1027:O1090" si="20">INDEX(K:L,MATCH(N1027,L:L,0),1)</f>
        <v>SPP10.1274.160</v>
      </c>
    </row>
    <row r="1028" spans="14:15" x14ac:dyDescent="0.2">
      <c r="N1028" t="s">
        <v>1307</v>
      </c>
      <c r="O1028" t="str">
        <f t="shared" si="20"/>
        <v>SPP10.0700.170</v>
      </c>
    </row>
    <row r="1029" spans="14:15" x14ac:dyDescent="0.2">
      <c r="N1029" s="3" t="s">
        <v>1194</v>
      </c>
      <c r="O1029" t="e">
        <f t="shared" si="20"/>
        <v>#N/A</v>
      </c>
    </row>
    <row r="1030" spans="14:15" x14ac:dyDescent="0.2">
      <c r="N1030" s="3" t="s">
        <v>1194</v>
      </c>
      <c r="O1030" t="e">
        <f t="shared" si="20"/>
        <v>#N/A</v>
      </c>
    </row>
    <row r="1031" spans="14:15" x14ac:dyDescent="0.2">
      <c r="N1031" s="3" t="s">
        <v>1193</v>
      </c>
      <c r="O1031" t="e">
        <f t="shared" si="20"/>
        <v>#N/A</v>
      </c>
    </row>
    <row r="1032" spans="14:15" x14ac:dyDescent="0.2">
      <c r="N1032" s="3" t="s">
        <v>1194</v>
      </c>
      <c r="O1032" t="e">
        <f t="shared" si="20"/>
        <v>#N/A</v>
      </c>
    </row>
    <row r="1033" spans="14:15" x14ac:dyDescent="0.2">
      <c r="N1033" s="3" t="s">
        <v>1194</v>
      </c>
      <c r="O1033" t="e">
        <f t="shared" si="20"/>
        <v>#N/A</v>
      </c>
    </row>
    <row r="1034" spans="14:15" x14ac:dyDescent="0.2">
      <c r="N1034" s="3" t="s">
        <v>1194</v>
      </c>
      <c r="O1034" t="e">
        <f t="shared" si="20"/>
        <v>#N/A</v>
      </c>
    </row>
    <row r="1035" spans="14:15" x14ac:dyDescent="0.2">
      <c r="N1035" t="s">
        <v>1321</v>
      </c>
      <c r="O1035" t="str">
        <f t="shared" si="20"/>
        <v>SPP10.1099.165</v>
      </c>
    </row>
    <row r="1036" spans="14:15" x14ac:dyDescent="0.2">
      <c r="N1036" t="s">
        <v>1321</v>
      </c>
      <c r="O1036" t="str">
        <f t="shared" si="20"/>
        <v>SPP10.1099.165</v>
      </c>
    </row>
    <row r="1037" spans="14:15" x14ac:dyDescent="0.2">
      <c r="N1037" t="s">
        <v>1220</v>
      </c>
      <c r="O1037" t="str">
        <f t="shared" si="20"/>
        <v>SPP10.0681.185</v>
      </c>
    </row>
    <row r="1038" spans="14:15" x14ac:dyDescent="0.2">
      <c r="N1038" t="s">
        <v>1219</v>
      </c>
      <c r="O1038" t="str">
        <f t="shared" si="20"/>
        <v>SPP10.0683.161</v>
      </c>
    </row>
    <row r="1039" spans="14:15" x14ac:dyDescent="0.2">
      <c r="N1039" t="s">
        <v>1321</v>
      </c>
      <c r="O1039" t="str">
        <f t="shared" si="20"/>
        <v>SPP10.1099.165</v>
      </c>
    </row>
    <row r="1040" spans="14:15" x14ac:dyDescent="0.2">
      <c r="N1040" t="s">
        <v>1321</v>
      </c>
      <c r="O1040" t="str">
        <f t="shared" si="20"/>
        <v>SPP10.1099.165</v>
      </c>
    </row>
    <row r="1041" spans="14:15" x14ac:dyDescent="0.2">
      <c r="N1041" t="s">
        <v>1322</v>
      </c>
      <c r="O1041" t="str">
        <f t="shared" si="20"/>
        <v>SPP10.1212.155</v>
      </c>
    </row>
    <row r="1042" spans="14:15" x14ac:dyDescent="0.2">
      <c r="N1042" t="s">
        <v>1322</v>
      </c>
      <c r="O1042" t="str">
        <f t="shared" si="20"/>
        <v>SPP10.1212.155</v>
      </c>
    </row>
    <row r="1043" spans="14:15" x14ac:dyDescent="0.2">
      <c r="N1043" t="s">
        <v>1323</v>
      </c>
      <c r="O1043" t="str">
        <f t="shared" si="20"/>
        <v>SPP10.1113.155</v>
      </c>
    </row>
    <row r="1044" spans="14:15" x14ac:dyDescent="0.2">
      <c r="N1044" t="s">
        <v>1323</v>
      </c>
      <c r="O1044" t="str">
        <f t="shared" si="20"/>
        <v>SPP10.1113.155</v>
      </c>
    </row>
    <row r="1045" spans="14:15" x14ac:dyDescent="0.2">
      <c r="N1045" t="s">
        <v>1324</v>
      </c>
      <c r="O1045" t="str">
        <f t="shared" si="20"/>
        <v>SPP10.1118.173</v>
      </c>
    </row>
    <row r="1046" spans="14:15" x14ac:dyDescent="0.2">
      <c r="N1046" t="s">
        <v>1325</v>
      </c>
      <c r="O1046" t="e">
        <f t="shared" si="20"/>
        <v>#N/A</v>
      </c>
    </row>
    <row r="1047" spans="14:15" x14ac:dyDescent="0.2">
      <c r="N1047" t="s">
        <v>1323</v>
      </c>
      <c r="O1047" t="str">
        <f t="shared" si="20"/>
        <v>SPP10.1113.155</v>
      </c>
    </row>
    <row r="1048" spans="14:15" x14ac:dyDescent="0.2">
      <c r="N1048" t="s">
        <v>1324</v>
      </c>
      <c r="O1048" t="str">
        <f t="shared" si="20"/>
        <v>SPP10.1118.173</v>
      </c>
    </row>
    <row r="1049" spans="14:15" x14ac:dyDescent="0.2">
      <c r="N1049" t="s">
        <v>1323</v>
      </c>
      <c r="O1049" t="str">
        <f t="shared" si="20"/>
        <v>SPP10.1113.155</v>
      </c>
    </row>
    <row r="1050" spans="14:15" x14ac:dyDescent="0.2">
      <c r="N1050" t="s">
        <v>1324</v>
      </c>
      <c r="O1050" t="str">
        <f t="shared" si="20"/>
        <v>SPP10.1118.173</v>
      </c>
    </row>
    <row r="1051" spans="14:15" x14ac:dyDescent="0.2">
      <c r="N1051" t="s">
        <v>1325</v>
      </c>
      <c r="O1051" t="e">
        <f t="shared" si="20"/>
        <v>#N/A</v>
      </c>
    </row>
    <row r="1052" spans="14:15" x14ac:dyDescent="0.2">
      <c r="N1052" t="s">
        <v>1323</v>
      </c>
      <c r="O1052" t="str">
        <f t="shared" si="20"/>
        <v>SPP10.1113.155</v>
      </c>
    </row>
    <row r="1053" spans="14:15" x14ac:dyDescent="0.2">
      <c r="N1053" t="s">
        <v>1324</v>
      </c>
      <c r="O1053" t="str">
        <f t="shared" si="20"/>
        <v>SPP10.1118.173</v>
      </c>
    </row>
    <row r="1054" spans="14:15" x14ac:dyDescent="0.2">
      <c r="N1054" t="s">
        <v>1326</v>
      </c>
      <c r="O1054" t="str">
        <f t="shared" si="20"/>
        <v>SPP10.0606.155</v>
      </c>
    </row>
    <row r="1055" spans="14:15" x14ac:dyDescent="0.2">
      <c r="N1055" t="s">
        <v>1327</v>
      </c>
      <c r="O1055" t="str">
        <f t="shared" si="20"/>
        <v>SPP10.0976.170</v>
      </c>
    </row>
    <row r="1056" spans="14:15" x14ac:dyDescent="0.2">
      <c r="N1056" t="s">
        <v>1326</v>
      </c>
      <c r="O1056" t="str">
        <f t="shared" si="20"/>
        <v>SPP10.0606.155</v>
      </c>
    </row>
    <row r="1057" spans="14:15" x14ac:dyDescent="0.2">
      <c r="N1057" t="s">
        <v>1327</v>
      </c>
      <c r="O1057" t="str">
        <f t="shared" si="20"/>
        <v>SPP10.0976.170</v>
      </c>
    </row>
    <row r="1058" spans="14:15" x14ac:dyDescent="0.2">
      <c r="N1058" t="s">
        <v>1328</v>
      </c>
      <c r="O1058" t="str">
        <f t="shared" si="20"/>
        <v>SPP10.1210.176</v>
      </c>
    </row>
    <row r="1059" spans="14:15" x14ac:dyDescent="0.2">
      <c r="N1059" t="s">
        <v>1322</v>
      </c>
      <c r="O1059" t="str">
        <f t="shared" si="20"/>
        <v>SPP10.1212.155</v>
      </c>
    </row>
    <row r="1060" spans="14:15" x14ac:dyDescent="0.2">
      <c r="N1060" t="s">
        <v>1329</v>
      </c>
      <c r="O1060" t="str">
        <f t="shared" si="20"/>
        <v>SPP10.1365.155</v>
      </c>
    </row>
    <row r="1061" spans="14:15" x14ac:dyDescent="0.2">
      <c r="N1061" t="s">
        <v>1323</v>
      </c>
      <c r="O1061" t="str">
        <f t="shared" si="20"/>
        <v>SPP10.1113.155</v>
      </c>
    </row>
    <row r="1062" spans="14:15" x14ac:dyDescent="0.2">
      <c r="N1062" t="s">
        <v>1325</v>
      </c>
      <c r="O1062" t="e">
        <f t="shared" si="20"/>
        <v>#N/A</v>
      </c>
    </row>
    <row r="1063" spans="14:15" x14ac:dyDescent="0.2">
      <c r="N1063" t="s">
        <v>1324</v>
      </c>
      <c r="O1063" t="str">
        <f t="shared" si="20"/>
        <v>SPP10.1118.173</v>
      </c>
    </row>
    <row r="1064" spans="14:15" x14ac:dyDescent="0.2">
      <c r="N1064" t="s">
        <v>1323</v>
      </c>
      <c r="O1064" t="str">
        <f t="shared" si="20"/>
        <v>SPP10.1113.155</v>
      </c>
    </row>
    <row r="1065" spans="14:15" x14ac:dyDescent="0.2">
      <c r="N1065" t="s">
        <v>1324</v>
      </c>
      <c r="O1065" t="str">
        <f t="shared" si="20"/>
        <v>SPP10.1118.173</v>
      </c>
    </row>
    <row r="1066" spans="14:15" x14ac:dyDescent="0.2">
      <c r="N1066" t="s">
        <v>1325</v>
      </c>
      <c r="O1066" t="e">
        <f t="shared" si="20"/>
        <v>#N/A</v>
      </c>
    </row>
    <row r="1067" spans="14:15" x14ac:dyDescent="0.2">
      <c r="N1067" t="s">
        <v>1326</v>
      </c>
      <c r="O1067" t="str">
        <f t="shared" si="20"/>
        <v>SPP10.0606.155</v>
      </c>
    </row>
    <row r="1068" spans="14:15" x14ac:dyDescent="0.2">
      <c r="N1068" t="s">
        <v>1330</v>
      </c>
      <c r="O1068" t="str">
        <f t="shared" si="20"/>
        <v>SPP10.0772.175</v>
      </c>
    </row>
    <row r="1069" spans="14:15" x14ac:dyDescent="0.2">
      <c r="N1069" t="s">
        <v>1331</v>
      </c>
      <c r="O1069" t="str">
        <f t="shared" si="20"/>
        <v>SPP10.0773.175</v>
      </c>
    </row>
    <row r="1070" spans="14:15" x14ac:dyDescent="0.2">
      <c r="N1070" t="s">
        <v>1332</v>
      </c>
      <c r="O1070" t="str">
        <f t="shared" si="20"/>
        <v>SPP10.1303.180</v>
      </c>
    </row>
    <row r="1071" spans="14:15" x14ac:dyDescent="0.2">
      <c r="N1071" t="s">
        <v>1333</v>
      </c>
      <c r="O1071" t="str">
        <f t="shared" si="20"/>
        <v>SPP10.1304.174</v>
      </c>
    </row>
    <row r="1072" spans="14:15" x14ac:dyDescent="0.2">
      <c r="N1072" t="s">
        <v>1324</v>
      </c>
      <c r="O1072" t="str">
        <f t="shared" si="20"/>
        <v>SPP10.1118.173</v>
      </c>
    </row>
    <row r="1073" spans="14:15" x14ac:dyDescent="0.2">
      <c r="N1073" t="s">
        <v>1325</v>
      </c>
      <c r="O1073" t="e">
        <f t="shared" si="20"/>
        <v>#N/A</v>
      </c>
    </row>
    <row r="1074" spans="14:15" x14ac:dyDescent="0.2">
      <c r="N1074" t="s">
        <v>1325</v>
      </c>
      <c r="O1074" t="e">
        <f t="shared" si="20"/>
        <v>#N/A</v>
      </c>
    </row>
    <row r="1075" spans="14:15" x14ac:dyDescent="0.2">
      <c r="N1075" t="s">
        <v>1325</v>
      </c>
      <c r="O1075" t="e">
        <f t="shared" si="20"/>
        <v>#N/A</v>
      </c>
    </row>
    <row r="1076" spans="14:15" x14ac:dyDescent="0.2">
      <c r="N1076" t="s">
        <v>1284</v>
      </c>
      <c r="O1076" t="str">
        <f t="shared" si="20"/>
        <v>SPP10.0679.163</v>
      </c>
    </row>
    <row r="1077" spans="14:15" x14ac:dyDescent="0.2">
      <c r="N1077" t="s">
        <v>1278</v>
      </c>
      <c r="O1077" t="str">
        <f t="shared" si="20"/>
        <v>SPP10.0711.160</v>
      </c>
    </row>
    <row r="1078" spans="14:15" x14ac:dyDescent="0.2">
      <c r="N1078" t="s">
        <v>1285</v>
      </c>
      <c r="O1078" t="str">
        <f t="shared" si="20"/>
        <v>SPP10.1011.200</v>
      </c>
    </row>
    <row r="1079" spans="14:15" x14ac:dyDescent="0.2">
      <c r="N1079" t="s">
        <v>1286</v>
      </c>
      <c r="O1079" t="str">
        <f t="shared" si="20"/>
        <v>SPP10.1012.180</v>
      </c>
    </row>
    <row r="1080" spans="14:15" x14ac:dyDescent="0.2">
      <c r="N1080" t="s">
        <v>1273</v>
      </c>
      <c r="O1080" t="str">
        <f t="shared" si="20"/>
        <v>SPP10.1377.170</v>
      </c>
    </row>
    <row r="1081" spans="14:15" x14ac:dyDescent="0.2">
      <c r="N1081" t="s">
        <v>1283</v>
      </c>
      <c r="O1081" t="str">
        <f t="shared" si="20"/>
        <v>SPP10.1508.180</v>
      </c>
    </row>
    <row r="1082" spans="14:15" x14ac:dyDescent="0.2">
      <c r="N1082" t="s">
        <v>1273</v>
      </c>
      <c r="O1082" t="str">
        <f t="shared" si="20"/>
        <v>SPP10.1377.170</v>
      </c>
    </row>
    <row r="1083" spans="14:15" x14ac:dyDescent="0.2">
      <c r="N1083" t="s">
        <v>1283</v>
      </c>
      <c r="O1083" t="str">
        <f t="shared" si="20"/>
        <v>SPP10.1508.180</v>
      </c>
    </row>
    <row r="1084" spans="14:15" x14ac:dyDescent="0.2">
      <c r="N1084" t="s">
        <v>1279</v>
      </c>
      <c r="O1084" t="str">
        <f t="shared" si="20"/>
        <v>SPP10.1279.210</v>
      </c>
    </row>
    <row r="1085" spans="14:15" x14ac:dyDescent="0.2">
      <c r="N1085" t="s">
        <v>1272</v>
      </c>
      <c r="O1085" t="str">
        <f t="shared" si="20"/>
        <v>SPP10.1258.174</v>
      </c>
    </row>
    <row r="1086" spans="14:15" x14ac:dyDescent="0.2">
      <c r="N1086" t="s">
        <v>1273</v>
      </c>
      <c r="O1086" t="str">
        <f t="shared" si="20"/>
        <v>SPP10.1377.170</v>
      </c>
    </row>
    <row r="1087" spans="14:15" x14ac:dyDescent="0.2">
      <c r="N1087" t="s">
        <v>1294</v>
      </c>
      <c r="O1087" t="str">
        <f t="shared" si="20"/>
        <v>SPP10.1161.144</v>
      </c>
    </row>
    <row r="1088" spans="14:15" x14ac:dyDescent="0.2">
      <c r="N1088" t="s">
        <v>1295</v>
      </c>
      <c r="O1088" t="str">
        <f t="shared" si="20"/>
        <v>SPP10.1164.175</v>
      </c>
    </row>
    <row r="1089" spans="14:15" x14ac:dyDescent="0.2">
      <c r="N1089" t="s">
        <v>1264</v>
      </c>
      <c r="O1089" t="str">
        <f t="shared" si="20"/>
        <v>SPP10.0702.165</v>
      </c>
    </row>
    <row r="1090" spans="14:15" x14ac:dyDescent="0.2">
      <c r="N1090" t="s">
        <v>1278</v>
      </c>
      <c r="O1090" t="str">
        <f t="shared" si="20"/>
        <v>SPP10.0711.160</v>
      </c>
    </row>
    <row r="1091" spans="14:15" x14ac:dyDescent="0.2">
      <c r="N1091" t="s">
        <v>1278</v>
      </c>
      <c r="O1091" t="str">
        <f t="shared" ref="O1091:O1154" si="21">INDEX(K:L,MATCH(N1091,L:L,0),1)</f>
        <v>SPP10.0711.160</v>
      </c>
    </row>
    <row r="1092" spans="14:15" x14ac:dyDescent="0.2">
      <c r="N1092" t="s">
        <v>1279</v>
      </c>
      <c r="O1092" t="str">
        <f t="shared" si="21"/>
        <v>SPP10.1279.210</v>
      </c>
    </row>
    <row r="1093" spans="14:15" x14ac:dyDescent="0.2">
      <c r="N1093" t="s">
        <v>1280</v>
      </c>
      <c r="O1093" t="str">
        <f t="shared" si="21"/>
        <v>SPP10.1414.180</v>
      </c>
    </row>
    <row r="1094" spans="14:15" x14ac:dyDescent="0.2">
      <c r="N1094" t="s">
        <v>1294</v>
      </c>
      <c r="O1094" t="str">
        <f t="shared" si="21"/>
        <v>SPP10.1161.144</v>
      </c>
    </row>
    <row r="1095" spans="14:15" x14ac:dyDescent="0.2">
      <c r="N1095" t="s">
        <v>1295</v>
      </c>
      <c r="O1095" t="str">
        <f t="shared" si="21"/>
        <v>SPP10.1164.175</v>
      </c>
    </row>
    <row r="1096" spans="14:15" x14ac:dyDescent="0.2">
      <c r="N1096" t="s">
        <v>1315</v>
      </c>
      <c r="O1096" t="str">
        <f t="shared" si="21"/>
        <v>SPP10.0961.137</v>
      </c>
    </row>
    <row r="1097" spans="14:15" x14ac:dyDescent="0.2">
      <c r="N1097" t="s">
        <v>1315</v>
      </c>
      <c r="O1097" t="str">
        <f t="shared" si="21"/>
        <v>SPP10.0961.137</v>
      </c>
    </row>
    <row r="1098" spans="14:15" x14ac:dyDescent="0.2">
      <c r="N1098" t="s">
        <v>1271</v>
      </c>
      <c r="O1098" t="str">
        <f t="shared" si="21"/>
        <v>SPP10.1044.173</v>
      </c>
    </row>
    <row r="1099" spans="14:15" x14ac:dyDescent="0.2">
      <c r="N1099" t="s">
        <v>1247</v>
      </c>
      <c r="O1099" t="str">
        <f t="shared" si="21"/>
        <v>SPP10.1095.160</v>
      </c>
    </row>
    <row r="1100" spans="14:15" x14ac:dyDescent="0.2">
      <c r="N1100" t="s">
        <v>1183</v>
      </c>
      <c r="O1100" t="str">
        <f t="shared" si="21"/>
        <v>SPP10.0915.193</v>
      </c>
    </row>
    <row r="1101" spans="14:15" x14ac:dyDescent="0.2">
      <c r="N1101" t="s">
        <v>1183</v>
      </c>
      <c r="O1101" t="str">
        <f t="shared" si="21"/>
        <v>SPP10.0915.193</v>
      </c>
    </row>
    <row r="1102" spans="14:15" x14ac:dyDescent="0.2">
      <c r="N1102" t="s">
        <v>1271</v>
      </c>
      <c r="O1102" t="str">
        <f t="shared" si="21"/>
        <v>SPP10.1044.173</v>
      </c>
    </row>
    <row r="1103" spans="14:15" x14ac:dyDescent="0.2">
      <c r="N1103" t="s">
        <v>1247</v>
      </c>
      <c r="O1103" t="str">
        <f t="shared" si="21"/>
        <v>SPP10.1095.160</v>
      </c>
    </row>
    <row r="1104" spans="14:15" x14ac:dyDescent="0.2">
      <c r="N1104" t="s">
        <v>1271</v>
      </c>
      <c r="O1104" t="str">
        <f t="shared" si="21"/>
        <v>SPP10.1044.173</v>
      </c>
    </row>
    <row r="1105" spans="14:15" x14ac:dyDescent="0.2">
      <c r="N1105" t="s">
        <v>1247</v>
      </c>
      <c r="O1105" t="str">
        <f t="shared" si="21"/>
        <v>SPP10.1095.160</v>
      </c>
    </row>
    <row r="1106" spans="14:15" x14ac:dyDescent="0.2">
      <c r="N1106" t="s">
        <v>1294</v>
      </c>
      <c r="O1106" t="str">
        <f t="shared" si="21"/>
        <v>SPP10.1161.144</v>
      </c>
    </row>
    <row r="1107" spans="14:15" x14ac:dyDescent="0.2">
      <c r="N1107" t="s">
        <v>1295</v>
      </c>
      <c r="O1107" t="str">
        <f t="shared" si="21"/>
        <v>SPP10.1164.175</v>
      </c>
    </row>
    <row r="1108" spans="14:15" x14ac:dyDescent="0.2">
      <c r="N1108" t="s">
        <v>1272</v>
      </c>
      <c r="O1108" t="str">
        <f t="shared" si="21"/>
        <v>SPP10.1258.174</v>
      </c>
    </row>
    <row r="1109" spans="14:15" x14ac:dyDescent="0.2">
      <c r="N1109" t="s">
        <v>1272</v>
      </c>
      <c r="O1109" t="str">
        <f t="shared" si="21"/>
        <v>SPP10.1258.174</v>
      </c>
    </row>
    <row r="1110" spans="14:15" x14ac:dyDescent="0.2">
      <c r="N1110" t="s">
        <v>1334</v>
      </c>
      <c r="O1110" t="str">
        <f t="shared" si="21"/>
        <v>SPP10.0635.155</v>
      </c>
    </row>
    <row r="1111" spans="14:15" x14ac:dyDescent="0.2">
      <c r="N1111" t="s">
        <v>1275</v>
      </c>
      <c r="O1111" t="str">
        <f t="shared" si="21"/>
        <v>SPP10.0636.168</v>
      </c>
    </row>
    <row r="1112" spans="14:15" x14ac:dyDescent="0.2">
      <c r="N1112" t="s">
        <v>1335</v>
      </c>
      <c r="O1112" t="str">
        <f t="shared" si="21"/>
        <v>SPP10.1179.145</v>
      </c>
    </row>
    <row r="1113" spans="14:15" x14ac:dyDescent="0.2">
      <c r="N1113" t="s">
        <v>1336</v>
      </c>
      <c r="O1113" t="str">
        <f t="shared" si="21"/>
        <v>SPP10.1180.137</v>
      </c>
    </row>
    <row r="1114" spans="14:15" x14ac:dyDescent="0.2">
      <c r="N1114" t="s">
        <v>1275</v>
      </c>
      <c r="O1114" t="str">
        <f t="shared" si="21"/>
        <v>SPP10.0636.168</v>
      </c>
    </row>
    <row r="1115" spans="14:15" x14ac:dyDescent="0.2">
      <c r="N1115" t="s">
        <v>1337</v>
      </c>
      <c r="O1115" t="str">
        <f t="shared" si="21"/>
        <v>SPP10.1008.143</v>
      </c>
    </row>
    <row r="1116" spans="14:15" x14ac:dyDescent="0.2">
      <c r="N1116" t="s">
        <v>1338</v>
      </c>
      <c r="O1116" t="str">
        <f t="shared" si="21"/>
        <v>SPP10.1009.165</v>
      </c>
    </row>
    <row r="1117" spans="14:15" x14ac:dyDescent="0.2">
      <c r="N1117" t="s">
        <v>1195</v>
      </c>
      <c r="O1117" t="str">
        <f t="shared" si="21"/>
        <v>SPP10.1291.160</v>
      </c>
    </row>
    <row r="1118" spans="14:15" x14ac:dyDescent="0.2">
      <c r="N1118" t="s">
        <v>1339</v>
      </c>
      <c r="O1118" t="str">
        <f t="shared" si="21"/>
        <v>SPP10.0847.163</v>
      </c>
    </row>
    <row r="1119" spans="14:15" x14ac:dyDescent="0.2">
      <c r="N1119" t="s">
        <v>1339</v>
      </c>
      <c r="O1119" t="str">
        <f t="shared" si="21"/>
        <v>SPP10.0847.163</v>
      </c>
    </row>
    <row r="1120" spans="14:15" x14ac:dyDescent="0.2">
      <c r="N1120" t="s">
        <v>1197</v>
      </c>
      <c r="O1120" t="str">
        <f t="shared" si="21"/>
        <v>SPP10.0682.194</v>
      </c>
    </row>
    <row r="1121" spans="14:15" x14ac:dyDescent="0.2">
      <c r="N1121" t="s">
        <v>1339</v>
      </c>
      <c r="O1121" t="str">
        <f t="shared" si="21"/>
        <v>SPP10.0847.163</v>
      </c>
    </row>
    <row r="1122" spans="14:15" x14ac:dyDescent="0.2">
      <c r="N1122" t="s">
        <v>1195</v>
      </c>
      <c r="O1122" t="str">
        <f t="shared" si="21"/>
        <v>SPP10.1291.160</v>
      </c>
    </row>
    <row r="1123" spans="14:15" x14ac:dyDescent="0.2">
      <c r="N1123" t="s">
        <v>1195</v>
      </c>
      <c r="O1123" t="str">
        <f t="shared" si="21"/>
        <v>SPP10.1291.160</v>
      </c>
    </row>
    <row r="1124" spans="14:15" x14ac:dyDescent="0.2">
      <c r="N1124" t="s">
        <v>1339</v>
      </c>
      <c r="O1124" t="str">
        <f t="shared" si="21"/>
        <v>SPP10.0847.163</v>
      </c>
    </row>
    <row r="1125" spans="14:15" x14ac:dyDescent="0.2">
      <c r="N1125" t="s">
        <v>1339</v>
      </c>
      <c r="O1125" t="str">
        <f t="shared" si="21"/>
        <v>SPP10.0847.163</v>
      </c>
    </row>
    <row r="1126" spans="14:15" x14ac:dyDescent="0.2">
      <c r="N1126" t="s">
        <v>1340</v>
      </c>
      <c r="O1126" t="str">
        <f t="shared" si="21"/>
        <v>SPP10.0983.165</v>
      </c>
    </row>
    <row r="1127" spans="14:15" x14ac:dyDescent="0.2">
      <c r="N1127" t="s">
        <v>1339</v>
      </c>
      <c r="O1127" t="str">
        <f t="shared" si="21"/>
        <v>SPP10.0847.163</v>
      </c>
    </row>
    <row r="1128" spans="14:15" x14ac:dyDescent="0.2">
      <c r="N1128" t="s">
        <v>1339</v>
      </c>
      <c r="O1128" t="str">
        <f t="shared" si="21"/>
        <v>SPP10.0847.163</v>
      </c>
    </row>
    <row r="1129" spans="14:15" x14ac:dyDescent="0.2">
      <c r="N1129" t="s">
        <v>1197</v>
      </c>
      <c r="O1129" t="str">
        <f t="shared" si="21"/>
        <v>SPP10.0682.194</v>
      </c>
    </row>
    <row r="1130" spans="14:15" x14ac:dyDescent="0.2">
      <c r="N1130" t="s">
        <v>1339</v>
      </c>
      <c r="O1130" t="str">
        <f t="shared" si="21"/>
        <v>SPP10.0847.163</v>
      </c>
    </row>
    <row r="1131" spans="14:15" x14ac:dyDescent="0.2">
      <c r="N1131" t="s">
        <v>1339</v>
      </c>
      <c r="O1131" t="str">
        <f t="shared" si="21"/>
        <v>SPP10.0847.163</v>
      </c>
    </row>
    <row r="1132" spans="14:15" x14ac:dyDescent="0.2">
      <c r="N1132" t="s">
        <v>1195</v>
      </c>
      <c r="O1132" t="str">
        <f t="shared" si="21"/>
        <v>SPP10.1291.160</v>
      </c>
    </row>
    <row r="1133" spans="14:15" x14ac:dyDescent="0.2">
      <c r="N1133" t="s">
        <v>1339</v>
      </c>
      <c r="O1133" t="str">
        <f t="shared" si="21"/>
        <v>SPP10.0847.163</v>
      </c>
    </row>
    <row r="1134" spans="14:15" x14ac:dyDescent="0.2">
      <c r="N1134" t="s">
        <v>1340</v>
      </c>
      <c r="O1134" t="str">
        <f t="shared" si="21"/>
        <v>SPP10.0983.165</v>
      </c>
    </row>
    <row r="1135" spans="14:15" x14ac:dyDescent="0.2">
      <c r="N1135" t="s">
        <v>1339</v>
      </c>
      <c r="O1135" t="str">
        <f t="shared" si="21"/>
        <v>SPP10.0847.163</v>
      </c>
    </row>
    <row r="1136" spans="14:15" x14ac:dyDescent="0.2">
      <c r="N1136" t="s">
        <v>1195</v>
      </c>
      <c r="O1136" t="str">
        <f t="shared" si="21"/>
        <v>SPP10.1291.160</v>
      </c>
    </row>
    <row r="1137" spans="14:15" x14ac:dyDescent="0.2">
      <c r="N1137" t="s">
        <v>1195</v>
      </c>
      <c r="O1137" t="str">
        <f t="shared" si="21"/>
        <v>SPP10.1291.160</v>
      </c>
    </row>
    <row r="1138" spans="14:15" x14ac:dyDescent="0.2">
      <c r="N1138" t="s">
        <v>1339</v>
      </c>
      <c r="O1138" t="str">
        <f t="shared" si="21"/>
        <v>SPP10.0847.163</v>
      </c>
    </row>
    <row r="1139" spans="14:15" x14ac:dyDescent="0.2">
      <c r="N1139" t="s">
        <v>1197</v>
      </c>
      <c r="O1139" t="str">
        <f t="shared" si="21"/>
        <v>SPP10.0682.194</v>
      </c>
    </row>
    <row r="1140" spans="14:15" x14ac:dyDescent="0.2">
      <c r="N1140" t="s">
        <v>1339</v>
      </c>
      <c r="O1140" t="str">
        <f t="shared" si="21"/>
        <v>SPP10.0847.163</v>
      </c>
    </row>
    <row r="1141" spans="14:15" x14ac:dyDescent="0.2">
      <c r="N1141" t="s">
        <v>1197</v>
      </c>
      <c r="O1141" t="str">
        <f t="shared" si="21"/>
        <v>SPP10.0682.194</v>
      </c>
    </row>
    <row r="1142" spans="14:15" x14ac:dyDescent="0.2">
      <c r="N1142" t="s">
        <v>1340</v>
      </c>
      <c r="O1142" t="str">
        <f t="shared" si="21"/>
        <v>SPP10.0983.165</v>
      </c>
    </row>
    <row r="1143" spans="14:15" x14ac:dyDescent="0.2">
      <c r="N1143" t="s">
        <v>1339</v>
      </c>
      <c r="O1143" t="str">
        <f t="shared" si="21"/>
        <v>SPP10.0847.163</v>
      </c>
    </row>
    <row r="1144" spans="14:15" x14ac:dyDescent="0.2">
      <c r="N1144" t="s">
        <v>1195</v>
      </c>
      <c r="O1144" t="str">
        <f t="shared" si="21"/>
        <v>SPP10.1291.160</v>
      </c>
    </row>
    <row r="1145" spans="14:15" x14ac:dyDescent="0.2">
      <c r="N1145" t="s">
        <v>1195</v>
      </c>
      <c r="O1145" t="str">
        <f t="shared" si="21"/>
        <v>SPP10.1291.160</v>
      </c>
    </row>
    <row r="1146" spans="14:15" x14ac:dyDescent="0.2">
      <c r="N1146" t="s">
        <v>1195</v>
      </c>
      <c r="O1146" t="str">
        <f t="shared" si="21"/>
        <v>SPP10.1291.160</v>
      </c>
    </row>
    <row r="1147" spans="14:15" x14ac:dyDescent="0.2">
      <c r="N1147" t="s">
        <v>1341</v>
      </c>
      <c r="O1147" t="str">
        <f t="shared" si="21"/>
        <v>SPP10.1007.155</v>
      </c>
    </row>
    <row r="1148" spans="14:15" x14ac:dyDescent="0.2">
      <c r="N1148" t="s">
        <v>1260</v>
      </c>
      <c r="O1148" t="str">
        <f t="shared" si="21"/>
        <v>SPP10.1455.185</v>
      </c>
    </row>
    <row r="1149" spans="14:15" x14ac:dyDescent="0.2">
      <c r="N1149" s="3" t="s">
        <v>1342</v>
      </c>
      <c r="O1149" t="e">
        <f t="shared" si="21"/>
        <v>#N/A</v>
      </c>
    </row>
    <row r="1150" spans="14:15" x14ac:dyDescent="0.2">
      <c r="N1150" s="3" t="s">
        <v>1342</v>
      </c>
      <c r="O1150" t="e">
        <f t="shared" si="21"/>
        <v>#N/A</v>
      </c>
    </row>
    <row r="1151" spans="14:15" x14ac:dyDescent="0.2">
      <c r="N1151" s="3" t="s">
        <v>1342</v>
      </c>
      <c r="O1151" t="e">
        <f t="shared" si="21"/>
        <v>#N/A</v>
      </c>
    </row>
    <row r="1152" spans="14:15" x14ac:dyDescent="0.2">
      <c r="N1152" t="s">
        <v>1260</v>
      </c>
      <c r="O1152" t="str">
        <f t="shared" si="21"/>
        <v>SPP10.1455.185</v>
      </c>
    </row>
    <row r="1153" spans="14:15" x14ac:dyDescent="0.2">
      <c r="N1153" t="s">
        <v>1195</v>
      </c>
      <c r="O1153" t="str">
        <f t="shared" si="21"/>
        <v>SPP10.1291.160</v>
      </c>
    </row>
    <row r="1154" spans="14:15" x14ac:dyDescent="0.2">
      <c r="N1154" t="s">
        <v>1195</v>
      </c>
      <c r="O1154" t="str">
        <f t="shared" si="21"/>
        <v>SPP10.1291.160</v>
      </c>
    </row>
    <row r="1155" spans="14:15" x14ac:dyDescent="0.2">
      <c r="N1155" t="s">
        <v>1195</v>
      </c>
      <c r="O1155" t="str">
        <f t="shared" ref="O1155:O1218" si="22">INDEX(K:L,MATCH(N1155,L:L,0),1)</f>
        <v>SPP10.1291.160</v>
      </c>
    </row>
    <row r="1156" spans="14:15" x14ac:dyDescent="0.2">
      <c r="N1156" t="s">
        <v>1195</v>
      </c>
      <c r="O1156" t="str">
        <f t="shared" si="22"/>
        <v>SPP10.1291.160</v>
      </c>
    </row>
    <row r="1157" spans="14:15" x14ac:dyDescent="0.2">
      <c r="N1157" t="s">
        <v>1260</v>
      </c>
      <c r="O1157" t="str">
        <f t="shared" si="22"/>
        <v>SPP10.1455.185</v>
      </c>
    </row>
    <row r="1158" spans="14:15" x14ac:dyDescent="0.2">
      <c r="N1158" t="s">
        <v>1260</v>
      </c>
      <c r="O1158" t="str">
        <f t="shared" si="22"/>
        <v>SPP10.1455.185</v>
      </c>
    </row>
    <row r="1159" spans="14:15" x14ac:dyDescent="0.2">
      <c r="N1159" t="s">
        <v>1260</v>
      </c>
      <c r="O1159" t="str">
        <f t="shared" si="22"/>
        <v>SPP10.1455.185</v>
      </c>
    </row>
    <row r="1160" spans="14:15" x14ac:dyDescent="0.2">
      <c r="N1160" t="s">
        <v>1339</v>
      </c>
      <c r="O1160" t="str">
        <f t="shared" si="22"/>
        <v>SPP10.0847.163</v>
      </c>
    </row>
    <row r="1161" spans="14:15" x14ac:dyDescent="0.2">
      <c r="N1161" t="s">
        <v>1339</v>
      </c>
      <c r="O1161" t="str">
        <f t="shared" si="22"/>
        <v>SPP10.0847.163</v>
      </c>
    </row>
    <row r="1162" spans="14:15" x14ac:dyDescent="0.2">
      <c r="N1162" t="s">
        <v>1339</v>
      </c>
      <c r="O1162" t="str">
        <f t="shared" si="22"/>
        <v>SPP10.0847.163</v>
      </c>
    </row>
    <row r="1163" spans="14:15" x14ac:dyDescent="0.2">
      <c r="N1163" t="s">
        <v>1195</v>
      </c>
      <c r="O1163" t="str">
        <f t="shared" si="22"/>
        <v>SPP10.1291.160</v>
      </c>
    </row>
    <row r="1164" spans="14:15" x14ac:dyDescent="0.2">
      <c r="N1164" t="s">
        <v>1339</v>
      </c>
      <c r="O1164" t="str">
        <f t="shared" si="22"/>
        <v>SPP10.0847.163</v>
      </c>
    </row>
    <row r="1165" spans="14:15" x14ac:dyDescent="0.2">
      <c r="N1165" t="s">
        <v>1197</v>
      </c>
      <c r="O1165" t="str">
        <f t="shared" si="22"/>
        <v>SPP10.0682.194</v>
      </c>
    </row>
    <row r="1166" spans="14:15" x14ac:dyDescent="0.2">
      <c r="N1166" t="s">
        <v>1197</v>
      </c>
      <c r="O1166" t="str">
        <f t="shared" si="22"/>
        <v>SPP10.0682.194</v>
      </c>
    </row>
    <row r="1167" spans="14:15" x14ac:dyDescent="0.2">
      <c r="N1167" t="s">
        <v>1339</v>
      </c>
      <c r="O1167" t="str">
        <f t="shared" si="22"/>
        <v>SPP10.0847.163</v>
      </c>
    </row>
    <row r="1168" spans="14:15" x14ac:dyDescent="0.2">
      <c r="N1168" t="s">
        <v>1340</v>
      </c>
      <c r="O1168" t="str">
        <f t="shared" si="22"/>
        <v>SPP10.0983.165</v>
      </c>
    </row>
    <row r="1169" spans="14:15" x14ac:dyDescent="0.2">
      <c r="N1169" t="s">
        <v>1339</v>
      </c>
      <c r="O1169" t="str">
        <f t="shared" si="22"/>
        <v>SPP10.0847.163</v>
      </c>
    </row>
    <row r="1170" spans="14:15" x14ac:dyDescent="0.2">
      <c r="N1170" t="s">
        <v>1195</v>
      </c>
      <c r="O1170" t="str">
        <f t="shared" si="22"/>
        <v>SPP10.1291.160</v>
      </c>
    </row>
    <row r="1171" spans="14:15" x14ac:dyDescent="0.2">
      <c r="N1171" t="s">
        <v>1195</v>
      </c>
      <c r="O1171" t="str">
        <f t="shared" si="22"/>
        <v>SPP10.1291.160</v>
      </c>
    </row>
    <row r="1172" spans="14:15" x14ac:dyDescent="0.2">
      <c r="N1172" t="s">
        <v>1195</v>
      </c>
      <c r="O1172" t="str">
        <f t="shared" si="22"/>
        <v>SPP10.1291.160</v>
      </c>
    </row>
    <row r="1173" spans="14:15" x14ac:dyDescent="0.2">
      <c r="N1173" t="s">
        <v>1339</v>
      </c>
      <c r="O1173" t="str">
        <f t="shared" si="22"/>
        <v>SPP10.0847.163</v>
      </c>
    </row>
    <row r="1174" spans="14:15" x14ac:dyDescent="0.2">
      <c r="N1174" t="s">
        <v>1340</v>
      </c>
      <c r="O1174" t="str">
        <f t="shared" si="22"/>
        <v>SPP10.0983.165</v>
      </c>
    </row>
    <row r="1175" spans="14:15" x14ac:dyDescent="0.2">
      <c r="N1175" t="s">
        <v>1195</v>
      </c>
      <c r="O1175" t="str">
        <f t="shared" si="22"/>
        <v>SPP10.1291.160</v>
      </c>
    </row>
    <row r="1176" spans="14:15" x14ac:dyDescent="0.2">
      <c r="N1176" t="s">
        <v>1339</v>
      </c>
      <c r="O1176" t="str">
        <f t="shared" si="22"/>
        <v>SPP10.0847.163</v>
      </c>
    </row>
    <row r="1177" spans="14:15" x14ac:dyDescent="0.2">
      <c r="N1177" t="s">
        <v>1339</v>
      </c>
      <c r="O1177" t="str">
        <f t="shared" si="22"/>
        <v>SPP10.0847.163</v>
      </c>
    </row>
    <row r="1178" spans="14:15" x14ac:dyDescent="0.2">
      <c r="N1178" t="s">
        <v>1339</v>
      </c>
      <c r="O1178" t="str">
        <f t="shared" si="22"/>
        <v>SPP10.0847.163</v>
      </c>
    </row>
    <row r="1179" spans="14:15" x14ac:dyDescent="0.2">
      <c r="N1179" t="s">
        <v>1340</v>
      </c>
      <c r="O1179" t="str">
        <f t="shared" si="22"/>
        <v>SPP10.0983.165</v>
      </c>
    </row>
    <row r="1180" spans="14:15" x14ac:dyDescent="0.2">
      <c r="N1180" t="s">
        <v>1195</v>
      </c>
      <c r="O1180" t="str">
        <f t="shared" si="22"/>
        <v>SPP10.1291.160</v>
      </c>
    </row>
    <row r="1181" spans="14:15" x14ac:dyDescent="0.2">
      <c r="N1181" t="s">
        <v>1195</v>
      </c>
      <c r="O1181" t="str">
        <f t="shared" si="22"/>
        <v>SPP10.1291.160</v>
      </c>
    </row>
    <row r="1182" spans="14:15" x14ac:dyDescent="0.2">
      <c r="N1182" t="s">
        <v>1195</v>
      </c>
      <c r="O1182" t="str">
        <f t="shared" si="22"/>
        <v>SPP10.1291.160</v>
      </c>
    </row>
    <row r="1183" spans="14:15" x14ac:dyDescent="0.2">
      <c r="N1183" t="s">
        <v>1197</v>
      </c>
      <c r="O1183" t="str">
        <f t="shared" si="22"/>
        <v>SPP10.0682.194</v>
      </c>
    </row>
    <row r="1184" spans="14:15" x14ac:dyDescent="0.2">
      <c r="N1184" t="s">
        <v>1339</v>
      </c>
      <c r="O1184" t="str">
        <f t="shared" si="22"/>
        <v>SPP10.0847.163</v>
      </c>
    </row>
    <row r="1185" spans="14:15" x14ac:dyDescent="0.2">
      <c r="N1185" t="s">
        <v>1339</v>
      </c>
      <c r="O1185" t="str">
        <f t="shared" si="22"/>
        <v>SPP10.0847.163</v>
      </c>
    </row>
    <row r="1186" spans="14:15" x14ac:dyDescent="0.2">
      <c r="N1186" t="s">
        <v>1339</v>
      </c>
      <c r="O1186" t="str">
        <f t="shared" si="22"/>
        <v>SPP10.0847.163</v>
      </c>
    </row>
    <row r="1187" spans="14:15" x14ac:dyDescent="0.2">
      <c r="N1187" t="s">
        <v>1340</v>
      </c>
      <c r="O1187" t="str">
        <f t="shared" si="22"/>
        <v>SPP10.0983.165</v>
      </c>
    </row>
    <row r="1188" spans="14:15" x14ac:dyDescent="0.2">
      <c r="N1188" t="s">
        <v>1195</v>
      </c>
      <c r="O1188" t="str">
        <f t="shared" si="22"/>
        <v>SPP10.1291.160</v>
      </c>
    </row>
    <row r="1189" spans="14:15" x14ac:dyDescent="0.2">
      <c r="N1189" t="s">
        <v>1294</v>
      </c>
      <c r="O1189" t="str">
        <f t="shared" si="22"/>
        <v>SPP10.1161.144</v>
      </c>
    </row>
    <row r="1190" spans="14:15" x14ac:dyDescent="0.2">
      <c r="N1190" t="s">
        <v>1295</v>
      </c>
      <c r="O1190" t="str">
        <f t="shared" si="22"/>
        <v>SPP10.1164.175</v>
      </c>
    </row>
    <row r="1191" spans="14:15" x14ac:dyDescent="0.2">
      <c r="N1191" t="s">
        <v>1281</v>
      </c>
      <c r="O1191" t="str">
        <f t="shared" si="22"/>
        <v>SPP10.0964.140</v>
      </c>
    </row>
    <row r="1192" spans="14:15" x14ac:dyDescent="0.2">
      <c r="N1192" t="s">
        <v>1282</v>
      </c>
      <c r="O1192" t="str">
        <f t="shared" si="22"/>
        <v>SPP10.1158.175</v>
      </c>
    </row>
    <row r="1193" spans="14:15" x14ac:dyDescent="0.2">
      <c r="N1193" t="s">
        <v>1273</v>
      </c>
      <c r="O1193" t="str">
        <f t="shared" si="22"/>
        <v>SPP10.1377.170</v>
      </c>
    </row>
    <row r="1194" spans="14:15" x14ac:dyDescent="0.2">
      <c r="N1194" t="s">
        <v>1275</v>
      </c>
      <c r="O1194" t="str">
        <f t="shared" si="22"/>
        <v>SPP10.0636.168</v>
      </c>
    </row>
    <row r="1195" spans="14:15" x14ac:dyDescent="0.2">
      <c r="N1195" t="s">
        <v>1343</v>
      </c>
      <c r="O1195" t="str">
        <f t="shared" si="22"/>
        <v>SPP10.0939.174</v>
      </c>
    </row>
    <row r="1196" spans="14:15" x14ac:dyDescent="0.2">
      <c r="N1196" t="s">
        <v>1344</v>
      </c>
      <c r="O1196" t="str">
        <f t="shared" si="22"/>
        <v>SPP10.1060.155</v>
      </c>
    </row>
    <row r="1197" spans="14:15" x14ac:dyDescent="0.2">
      <c r="N1197" t="s">
        <v>1343</v>
      </c>
      <c r="O1197" t="str">
        <f t="shared" si="22"/>
        <v>SPP10.0939.174</v>
      </c>
    </row>
    <row r="1198" spans="14:15" x14ac:dyDescent="0.2">
      <c r="N1198" t="s">
        <v>1344</v>
      </c>
      <c r="O1198" t="str">
        <f t="shared" si="22"/>
        <v>SPP10.1060.155</v>
      </c>
    </row>
    <row r="1199" spans="14:15" x14ac:dyDescent="0.2">
      <c r="N1199" t="s">
        <v>1345</v>
      </c>
      <c r="O1199" t="str">
        <f t="shared" si="22"/>
        <v>SPP10.1204.170</v>
      </c>
    </row>
    <row r="1200" spans="14:15" x14ac:dyDescent="0.2">
      <c r="N1200" t="s">
        <v>1343</v>
      </c>
      <c r="O1200" t="str">
        <f t="shared" si="22"/>
        <v>SPP10.0939.174</v>
      </c>
    </row>
    <row r="1201" spans="14:15" x14ac:dyDescent="0.2">
      <c r="N1201" t="s">
        <v>1346</v>
      </c>
      <c r="O1201" t="str">
        <f t="shared" si="22"/>
        <v>SPP10.1309.165</v>
      </c>
    </row>
    <row r="1202" spans="14:15" x14ac:dyDescent="0.2">
      <c r="N1202" t="s">
        <v>1345</v>
      </c>
      <c r="O1202" t="str">
        <f t="shared" si="22"/>
        <v>SPP10.1204.170</v>
      </c>
    </row>
    <row r="1203" spans="14:15" x14ac:dyDescent="0.2">
      <c r="N1203" t="s">
        <v>1345</v>
      </c>
      <c r="O1203" t="str">
        <f t="shared" si="22"/>
        <v>SPP10.1204.170</v>
      </c>
    </row>
    <row r="1204" spans="14:15" x14ac:dyDescent="0.2">
      <c r="N1204" t="s">
        <v>1252</v>
      </c>
      <c r="O1204" t="str">
        <f t="shared" si="22"/>
        <v>SPP10.0866.155</v>
      </c>
    </row>
    <row r="1205" spans="14:15" x14ac:dyDescent="0.2">
      <c r="N1205" t="s">
        <v>1252</v>
      </c>
      <c r="O1205" t="str">
        <f t="shared" si="22"/>
        <v>SPP10.0866.155</v>
      </c>
    </row>
    <row r="1206" spans="14:15" x14ac:dyDescent="0.2">
      <c r="N1206" t="s">
        <v>1315</v>
      </c>
      <c r="O1206" t="str">
        <f t="shared" si="22"/>
        <v>SPP10.0961.137</v>
      </c>
    </row>
    <row r="1207" spans="14:15" x14ac:dyDescent="0.2">
      <c r="N1207" t="s">
        <v>1172</v>
      </c>
      <c r="O1207" t="str">
        <f t="shared" si="22"/>
        <v>SPP10.1001.150</v>
      </c>
    </row>
    <row r="1208" spans="14:15" x14ac:dyDescent="0.2">
      <c r="N1208" t="s">
        <v>1252</v>
      </c>
      <c r="O1208" t="str">
        <f t="shared" si="22"/>
        <v>SPP10.0866.155</v>
      </c>
    </row>
    <row r="1209" spans="14:15" x14ac:dyDescent="0.2">
      <c r="N1209" t="s">
        <v>1172</v>
      </c>
      <c r="O1209" t="str">
        <f t="shared" si="22"/>
        <v>SPP10.1001.150</v>
      </c>
    </row>
    <row r="1210" spans="14:15" x14ac:dyDescent="0.2">
      <c r="N1210" t="s">
        <v>1347</v>
      </c>
      <c r="O1210" t="str">
        <f t="shared" si="22"/>
        <v>SPP10.1368.135</v>
      </c>
    </row>
    <row r="1211" spans="14:15" x14ac:dyDescent="0.2">
      <c r="N1211" t="s">
        <v>1327</v>
      </c>
      <c r="O1211" t="str">
        <f t="shared" si="22"/>
        <v>SPP10.0976.170</v>
      </c>
    </row>
    <row r="1212" spans="14:15" x14ac:dyDescent="0.2">
      <c r="N1212" t="s">
        <v>1252</v>
      </c>
      <c r="O1212" t="str">
        <f t="shared" si="22"/>
        <v>SPP10.0866.155</v>
      </c>
    </row>
    <row r="1213" spans="14:15" x14ac:dyDescent="0.2">
      <c r="N1213" t="s">
        <v>1252</v>
      </c>
      <c r="O1213" t="str">
        <f t="shared" si="22"/>
        <v>SPP10.0866.155</v>
      </c>
    </row>
    <row r="1214" spans="14:15" x14ac:dyDescent="0.2">
      <c r="N1214" t="s">
        <v>1252</v>
      </c>
      <c r="O1214" t="str">
        <f t="shared" si="22"/>
        <v>SPP10.0866.155</v>
      </c>
    </row>
    <row r="1215" spans="14:15" x14ac:dyDescent="0.2">
      <c r="N1215" t="s">
        <v>1257</v>
      </c>
      <c r="O1215" t="str">
        <f t="shared" si="22"/>
        <v>SPP10.1084.177</v>
      </c>
    </row>
    <row r="1216" spans="14:15" x14ac:dyDescent="0.2">
      <c r="N1216" t="s">
        <v>1348</v>
      </c>
      <c r="O1216" t="str">
        <f t="shared" si="22"/>
        <v>SPP10.0272.145</v>
      </c>
    </row>
    <row r="1217" spans="14:15" x14ac:dyDescent="0.2">
      <c r="N1217" t="s">
        <v>1307</v>
      </c>
      <c r="O1217" t="str">
        <f t="shared" si="22"/>
        <v>SPP10.0700.170</v>
      </c>
    </row>
    <row r="1218" spans="14:15" x14ac:dyDescent="0.2">
      <c r="N1218" t="s">
        <v>1307</v>
      </c>
      <c r="O1218" t="str">
        <f t="shared" si="22"/>
        <v>SPP10.0700.170</v>
      </c>
    </row>
    <row r="1219" spans="14:15" x14ac:dyDescent="0.2">
      <c r="N1219" t="s">
        <v>1307</v>
      </c>
      <c r="O1219" t="str">
        <f t="shared" ref="O1219:O1282" si="23">INDEX(K:L,MATCH(N1219,L:L,0),1)</f>
        <v>SPP10.0700.170</v>
      </c>
    </row>
    <row r="1220" spans="14:15" x14ac:dyDescent="0.2">
      <c r="N1220" t="s">
        <v>1349</v>
      </c>
      <c r="O1220" t="str">
        <f t="shared" si="23"/>
        <v>SPP10.0461.160</v>
      </c>
    </row>
    <row r="1221" spans="14:15" x14ac:dyDescent="0.2">
      <c r="N1221" t="s">
        <v>1349</v>
      </c>
      <c r="O1221" t="str">
        <f t="shared" si="23"/>
        <v>SPP10.0461.160</v>
      </c>
    </row>
    <row r="1222" spans="14:15" x14ac:dyDescent="0.2">
      <c r="N1222" t="s">
        <v>1350</v>
      </c>
      <c r="O1222" t="str">
        <f t="shared" si="23"/>
        <v>SPP10.0647.143</v>
      </c>
    </row>
    <row r="1223" spans="14:15" x14ac:dyDescent="0.2">
      <c r="N1223" t="s">
        <v>1350</v>
      </c>
      <c r="O1223" t="str">
        <f t="shared" si="23"/>
        <v>SPP10.0647.143</v>
      </c>
    </row>
    <row r="1224" spans="14:15" x14ac:dyDescent="0.2">
      <c r="N1224" t="s">
        <v>1313</v>
      </c>
      <c r="O1224" t="str">
        <f t="shared" si="23"/>
        <v>SPP10.0815.170</v>
      </c>
    </row>
    <row r="1225" spans="14:15" x14ac:dyDescent="0.2">
      <c r="N1225" t="s">
        <v>1309</v>
      </c>
      <c r="O1225" t="str">
        <f t="shared" si="23"/>
        <v>SPP10.0905.142</v>
      </c>
    </row>
    <row r="1226" spans="14:15" x14ac:dyDescent="0.2">
      <c r="N1226" t="s">
        <v>1314</v>
      </c>
      <c r="O1226" t="str">
        <f t="shared" si="23"/>
        <v>SPP10.0960.143</v>
      </c>
    </row>
    <row r="1227" spans="14:15" x14ac:dyDescent="0.2">
      <c r="N1227" t="s">
        <v>1315</v>
      </c>
      <c r="O1227" t="str">
        <f t="shared" si="23"/>
        <v>SPP10.0961.137</v>
      </c>
    </row>
    <row r="1228" spans="14:15" x14ac:dyDescent="0.2">
      <c r="N1228" t="s">
        <v>1308</v>
      </c>
      <c r="O1228" t="str">
        <f t="shared" si="23"/>
        <v>SPP10.0888.170</v>
      </c>
    </row>
    <row r="1229" spans="14:15" x14ac:dyDescent="0.2">
      <c r="N1229" t="s">
        <v>1311</v>
      </c>
      <c r="O1229" t="str">
        <f t="shared" si="23"/>
        <v>SPP10.1346.160</v>
      </c>
    </row>
    <row r="1230" spans="14:15" x14ac:dyDescent="0.2">
      <c r="N1230" t="s">
        <v>1312</v>
      </c>
      <c r="O1230" t="str">
        <f t="shared" si="23"/>
        <v>SPP10.1347.140</v>
      </c>
    </row>
    <row r="1231" spans="14:15" x14ac:dyDescent="0.2">
      <c r="N1231" t="s">
        <v>1308</v>
      </c>
      <c r="O1231" t="str">
        <f t="shared" si="23"/>
        <v>SPP10.0888.170</v>
      </c>
    </row>
    <row r="1232" spans="14:15" x14ac:dyDescent="0.2">
      <c r="N1232" t="s">
        <v>1309</v>
      </c>
      <c r="O1232" t="str">
        <f t="shared" si="23"/>
        <v>SPP10.0905.142</v>
      </c>
    </row>
    <row r="1233" spans="14:15" x14ac:dyDescent="0.2">
      <c r="N1233" t="s">
        <v>1311</v>
      </c>
      <c r="O1233" t="str">
        <f t="shared" si="23"/>
        <v>SPP10.1346.160</v>
      </c>
    </row>
    <row r="1234" spans="14:15" x14ac:dyDescent="0.2">
      <c r="N1234" t="s">
        <v>1312</v>
      </c>
      <c r="O1234" t="str">
        <f t="shared" si="23"/>
        <v>SPP10.1347.140</v>
      </c>
    </row>
    <row r="1235" spans="14:15" x14ac:dyDescent="0.2">
      <c r="N1235" t="s">
        <v>1313</v>
      </c>
      <c r="O1235" t="str">
        <f t="shared" si="23"/>
        <v>SPP10.0815.170</v>
      </c>
    </row>
    <row r="1236" spans="14:15" x14ac:dyDescent="0.2">
      <c r="N1236" t="s">
        <v>1309</v>
      </c>
      <c r="O1236" t="str">
        <f t="shared" si="23"/>
        <v>SPP10.0905.142</v>
      </c>
    </row>
    <row r="1237" spans="14:15" x14ac:dyDescent="0.2">
      <c r="N1237" t="s">
        <v>1310</v>
      </c>
      <c r="O1237" t="str">
        <f t="shared" si="23"/>
        <v>SPP10.0969.155</v>
      </c>
    </row>
    <row r="1238" spans="14:15" x14ac:dyDescent="0.2">
      <c r="N1238" t="s">
        <v>1317</v>
      </c>
      <c r="O1238" t="str">
        <f t="shared" si="23"/>
        <v>SPP10.1183.176</v>
      </c>
    </row>
    <row r="1239" spans="14:15" x14ac:dyDescent="0.2">
      <c r="N1239" t="s">
        <v>1316</v>
      </c>
      <c r="O1239" t="str">
        <f t="shared" si="23"/>
        <v>SPP10.1041.172</v>
      </c>
    </row>
    <row r="1240" spans="14:15" x14ac:dyDescent="0.2">
      <c r="N1240" t="s">
        <v>1313</v>
      </c>
      <c r="O1240" t="str">
        <f t="shared" si="23"/>
        <v>SPP10.0815.170</v>
      </c>
    </row>
    <row r="1241" spans="14:15" x14ac:dyDescent="0.2">
      <c r="N1241" t="s">
        <v>1246</v>
      </c>
      <c r="O1241" t="str">
        <f t="shared" si="23"/>
        <v>SPP10.1094.160</v>
      </c>
    </row>
    <row r="1242" spans="14:15" x14ac:dyDescent="0.2">
      <c r="N1242" t="s">
        <v>1351</v>
      </c>
      <c r="O1242" t="str">
        <f t="shared" si="23"/>
        <v>SPP10.1382.190</v>
      </c>
    </row>
    <row r="1243" spans="14:15" x14ac:dyDescent="0.2">
      <c r="N1243" t="s">
        <v>1352</v>
      </c>
      <c r="O1243" t="str">
        <f t="shared" si="23"/>
        <v>SPP10.1383.175</v>
      </c>
    </row>
    <row r="1244" spans="14:15" x14ac:dyDescent="0.2">
      <c r="N1244" t="s">
        <v>1313</v>
      </c>
      <c r="O1244" t="str">
        <f t="shared" si="23"/>
        <v>SPP10.0815.170</v>
      </c>
    </row>
    <row r="1245" spans="14:15" x14ac:dyDescent="0.2">
      <c r="N1245" t="s">
        <v>1309</v>
      </c>
      <c r="O1245" t="str">
        <f t="shared" si="23"/>
        <v>SPP10.0905.142</v>
      </c>
    </row>
    <row r="1246" spans="14:15" x14ac:dyDescent="0.2">
      <c r="N1246" t="s">
        <v>1309</v>
      </c>
      <c r="O1246" t="str">
        <f t="shared" si="23"/>
        <v>SPP10.0905.142</v>
      </c>
    </row>
    <row r="1247" spans="14:15" x14ac:dyDescent="0.2">
      <c r="N1247" t="s">
        <v>1353</v>
      </c>
      <c r="O1247" t="str">
        <f t="shared" si="23"/>
        <v>SPP10.1374.168</v>
      </c>
    </row>
    <row r="1248" spans="14:15" x14ac:dyDescent="0.2">
      <c r="N1248" t="s">
        <v>1309</v>
      </c>
      <c r="O1248" t="str">
        <f t="shared" si="23"/>
        <v>SPP10.0905.142</v>
      </c>
    </row>
    <row r="1249" spans="14:15" x14ac:dyDescent="0.2">
      <c r="N1249" t="s">
        <v>1246</v>
      </c>
      <c r="O1249" t="str">
        <f t="shared" si="23"/>
        <v>SPP10.1094.160</v>
      </c>
    </row>
    <row r="1250" spans="14:15" x14ac:dyDescent="0.2">
      <c r="N1250" t="s">
        <v>1313</v>
      </c>
      <c r="O1250" t="str">
        <f t="shared" si="23"/>
        <v>SPP10.0815.170</v>
      </c>
    </row>
    <row r="1251" spans="14:15" x14ac:dyDescent="0.2">
      <c r="N1251" t="s">
        <v>1309</v>
      </c>
      <c r="O1251" t="str">
        <f t="shared" si="23"/>
        <v>SPP10.0905.142</v>
      </c>
    </row>
    <row r="1252" spans="14:15" x14ac:dyDescent="0.2">
      <c r="N1252" t="s">
        <v>1310</v>
      </c>
      <c r="O1252" t="str">
        <f t="shared" si="23"/>
        <v>SPP10.0969.155</v>
      </c>
    </row>
    <row r="1253" spans="14:15" x14ac:dyDescent="0.2">
      <c r="N1253" t="s">
        <v>1309</v>
      </c>
      <c r="O1253" t="str">
        <f t="shared" si="23"/>
        <v>SPP10.0905.142</v>
      </c>
    </row>
    <row r="1254" spans="14:15" x14ac:dyDescent="0.2">
      <c r="N1254" t="s">
        <v>1353</v>
      </c>
      <c r="O1254" t="str">
        <f t="shared" si="23"/>
        <v>SPP10.1374.168</v>
      </c>
    </row>
    <row r="1255" spans="14:15" x14ac:dyDescent="0.2">
      <c r="N1255" t="s">
        <v>1309</v>
      </c>
      <c r="O1255" t="str">
        <f t="shared" si="23"/>
        <v>SPP10.0905.142</v>
      </c>
    </row>
    <row r="1256" spans="14:15" x14ac:dyDescent="0.2">
      <c r="N1256" t="s">
        <v>1310</v>
      </c>
      <c r="O1256" t="str">
        <f t="shared" si="23"/>
        <v>SPP10.0969.155</v>
      </c>
    </row>
    <row r="1257" spans="14:15" x14ac:dyDescent="0.2">
      <c r="N1257" t="s">
        <v>1309</v>
      </c>
      <c r="O1257" t="str">
        <f t="shared" si="23"/>
        <v>SPP10.0905.142</v>
      </c>
    </row>
    <row r="1258" spans="14:15" x14ac:dyDescent="0.2">
      <c r="N1258" t="s">
        <v>1308</v>
      </c>
      <c r="O1258" t="str">
        <f t="shared" si="23"/>
        <v>SPP10.0888.170</v>
      </c>
    </row>
    <row r="1259" spans="14:15" x14ac:dyDescent="0.2">
      <c r="N1259" t="s">
        <v>1250</v>
      </c>
      <c r="O1259" t="str">
        <f t="shared" si="23"/>
        <v>SPP10.1565.175</v>
      </c>
    </row>
    <row r="1260" spans="14:15" x14ac:dyDescent="0.2">
      <c r="N1260" t="s">
        <v>1250</v>
      </c>
      <c r="O1260" t="str">
        <f t="shared" si="23"/>
        <v>SPP10.1565.175</v>
      </c>
    </row>
    <row r="1261" spans="14:15" x14ac:dyDescent="0.2">
      <c r="N1261" t="s">
        <v>1246</v>
      </c>
      <c r="O1261" t="str">
        <f t="shared" si="23"/>
        <v>SPP10.1094.160</v>
      </c>
    </row>
    <row r="1262" spans="14:15" x14ac:dyDescent="0.2">
      <c r="N1262" t="s">
        <v>1250</v>
      </c>
      <c r="O1262" t="str">
        <f t="shared" si="23"/>
        <v>SPP10.1565.175</v>
      </c>
    </row>
    <row r="1263" spans="14:15" x14ac:dyDescent="0.2">
      <c r="N1263" t="s">
        <v>1250</v>
      </c>
      <c r="O1263" t="str">
        <f t="shared" si="23"/>
        <v>SPP10.1565.175</v>
      </c>
    </row>
    <row r="1264" spans="14:15" x14ac:dyDescent="0.2">
      <c r="N1264" t="s">
        <v>1250</v>
      </c>
      <c r="O1264" t="str">
        <f t="shared" si="23"/>
        <v>SPP10.1565.175</v>
      </c>
    </row>
    <row r="1265" spans="14:15" x14ac:dyDescent="0.2">
      <c r="N1265" t="s">
        <v>1250</v>
      </c>
      <c r="O1265" t="str">
        <f t="shared" si="23"/>
        <v>SPP10.1565.175</v>
      </c>
    </row>
    <row r="1266" spans="14:15" x14ac:dyDescent="0.2">
      <c r="N1266" t="s">
        <v>1316</v>
      </c>
      <c r="O1266" t="str">
        <f t="shared" si="23"/>
        <v>SPP10.1041.172</v>
      </c>
    </row>
    <row r="1267" spans="14:15" x14ac:dyDescent="0.2">
      <c r="N1267" t="s">
        <v>1317</v>
      </c>
      <c r="O1267" t="str">
        <f t="shared" si="23"/>
        <v>SPP10.1183.176</v>
      </c>
    </row>
    <row r="1268" spans="14:15" x14ac:dyDescent="0.2">
      <c r="N1268" t="s">
        <v>1246</v>
      </c>
      <c r="O1268" t="str">
        <f t="shared" si="23"/>
        <v>SPP10.1094.160</v>
      </c>
    </row>
    <row r="1269" spans="14:15" x14ac:dyDescent="0.2">
      <c r="N1269" t="s">
        <v>1308</v>
      </c>
      <c r="O1269" t="str">
        <f t="shared" si="23"/>
        <v>SPP10.0888.170</v>
      </c>
    </row>
    <row r="1270" spans="14:15" x14ac:dyDescent="0.2">
      <c r="N1270" t="s">
        <v>1309</v>
      </c>
      <c r="O1270" t="str">
        <f t="shared" si="23"/>
        <v>SPP10.0905.142</v>
      </c>
    </row>
    <row r="1271" spans="14:15" x14ac:dyDescent="0.2">
      <c r="N1271" t="s">
        <v>1309</v>
      </c>
      <c r="O1271" t="str">
        <f t="shared" si="23"/>
        <v>SPP10.0905.142</v>
      </c>
    </row>
    <row r="1272" spans="14:15" x14ac:dyDescent="0.2">
      <c r="N1272" t="s">
        <v>1309</v>
      </c>
      <c r="O1272" t="str">
        <f t="shared" si="23"/>
        <v>SPP10.0905.142</v>
      </c>
    </row>
    <row r="1273" spans="14:15" x14ac:dyDescent="0.2">
      <c r="N1273" t="s">
        <v>1309</v>
      </c>
      <c r="O1273" t="str">
        <f t="shared" si="23"/>
        <v>SPP10.0905.142</v>
      </c>
    </row>
    <row r="1274" spans="14:15" x14ac:dyDescent="0.2">
      <c r="N1274" t="s">
        <v>1309</v>
      </c>
      <c r="O1274" t="str">
        <f t="shared" si="23"/>
        <v>SPP10.0905.142</v>
      </c>
    </row>
    <row r="1275" spans="14:15" x14ac:dyDescent="0.2">
      <c r="N1275" t="s">
        <v>1314</v>
      </c>
      <c r="O1275" t="str">
        <f t="shared" si="23"/>
        <v>SPP10.0960.143</v>
      </c>
    </row>
    <row r="1276" spans="14:15" x14ac:dyDescent="0.2">
      <c r="N1276" t="s">
        <v>1313</v>
      </c>
      <c r="O1276" t="str">
        <f t="shared" si="23"/>
        <v>SPP10.0815.170</v>
      </c>
    </row>
    <row r="1277" spans="14:15" x14ac:dyDescent="0.2">
      <c r="N1277" t="s">
        <v>1309</v>
      </c>
      <c r="O1277" t="str">
        <f t="shared" si="23"/>
        <v>SPP10.0905.142</v>
      </c>
    </row>
    <row r="1278" spans="14:15" x14ac:dyDescent="0.2">
      <c r="N1278" t="s">
        <v>1309</v>
      </c>
      <c r="O1278" t="str">
        <f t="shared" si="23"/>
        <v>SPP10.0905.142</v>
      </c>
    </row>
    <row r="1279" spans="14:15" x14ac:dyDescent="0.2">
      <c r="N1279" t="s">
        <v>1353</v>
      </c>
      <c r="O1279" t="str">
        <f t="shared" si="23"/>
        <v>SPP10.1374.168</v>
      </c>
    </row>
    <row r="1280" spans="14:15" x14ac:dyDescent="0.2">
      <c r="N1280" t="s">
        <v>1349</v>
      </c>
      <c r="O1280" t="str">
        <f t="shared" si="23"/>
        <v>SPP10.0461.160</v>
      </c>
    </row>
    <row r="1281" spans="14:15" x14ac:dyDescent="0.2">
      <c r="N1281" t="s">
        <v>1350</v>
      </c>
      <c r="O1281" t="str">
        <f t="shared" si="23"/>
        <v>SPP10.0647.143</v>
      </c>
    </row>
    <row r="1282" spans="14:15" x14ac:dyDescent="0.2">
      <c r="N1282" t="s">
        <v>1349</v>
      </c>
      <c r="O1282" t="str">
        <f t="shared" si="23"/>
        <v>SPP10.0461.160</v>
      </c>
    </row>
    <row r="1283" spans="14:15" x14ac:dyDescent="0.2">
      <c r="N1283" t="s">
        <v>1350</v>
      </c>
      <c r="O1283" t="str">
        <f t="shared" ref="O1283:O1346" si="24">INDEX(K:L,MATCH(N1283,L:L,0),1)</f>
        <v>SPP10.0647.143</v>
      </c>
    </row>
    <row r="1284" spans="14:15" x14ac:dyDescent="0.2">
      <c r="N1284" t="s">
        <v>1314</v>
      </c>
      <c r="O1284" t="str">
        <f t="shared" si="24"/>
        <v>SPP10.0960.143</v>
      </c>
    </row>
    <row r="1285" spans="14:15" x14ac:dyDescent="0.2">
      <c r="N1285" t="s">
        <v>1315</v>
      </c>
      <c r="O1285" t="str">
        <f t="shared" si="24"/>
        <v>SPP10.0961.137</v>
      </c>
    </row>
    <row r="1286" spans="14:15" x14ac:dyDescent="0.2">
      <c r="N1286" t="s">
        <v>1349</v>
      </c>
      <c r="O1286" t="str">
        <f t="shared" si="24"/>
        <v>SPP10.0461.160</v>
      </c>
    </row>
    <row r="1287" spans="14:15" x14ac:dyDescent="0.2">
      <c r="N1287" t="s">
        <v>1350</v>
      </c>
      <c r="O1287" t="str">
        <f t="shared" si="24"/>
        <v>SPP10.0647.143</v>
      </c>
    </row>
    <row r="1288" spans="14:15" x14ac:dyDescent="0.2">
      <c r="N1288" t="s">
        <v>1307</v>
      </c>
      <c r="O1288" t="str">
        <f t="shared" si="24"/>
        <v>SPP10.0700.170</v>
      </c>
    </row>
    <row r="1289" spans="14:15" x14ac:dyDescent="0.2">
      <c r="N1289" t="s">
        <v>1316</v>
      </c>
      <c r="O1289" t="str">
        <f t="shared" si="24"/>
        <v>SPP10.1041.172</v>
      </c>
    </row>
    <row r="1290" spans="14:15" x14ac:dyDescent="0.2">
      <c r="N1290" t="s">
        <v>1317</v>
      </c>
      <c r="O1290" t="str">
        <f t="shared" si="24"/>
        <v>SPP10.1183.176</v>
      </c>
    </row>
    <row r="1291" spans="14:15" x14ac:dyDescent="0.2">
      <c r="N1291" t="s">
        <v>1313</v>
      </c>
      <c r="O1291" t="str">
        <f t="shared" si="24"/>
        <v>SPP10.0815.170</v>
      </c>
    </row>
    <row r="1292" spans="14:15" x14ac:dyDescent="0.2">
      <c r="N1292" t="s">
        <v>1246</v>
      </c>
      <c r="O1292" t="str">
        <f t="shared" si="24"/>
        <v>SPP10.1094.160</v>
      </c>
    </row>
    <row r="1293" spans="14:15" x14ac:dyDescent="0.2">
      <c r="N1293" t="s">
        <v>1240</v>
      </c>
      <c r="O1293" t="str">
        <f t="shared" si="24"/>
        <v>SPP10.0412.155</v>
      </c>
    </row>
    <row r="1294" spans="14:15" x14ac:dyDescent="0.2">
      <c r="N1294" t="s">
        <v>1241</v>
      </c>
      <c r="O1294" t="str">
        <f t="shared" si="24"/>
        <v>SPP10.0413.135</v>
      </c>
    </row>
    <row r="1295" spans="14:15" x14ac:dyDescent="0.2">
      <c r="N1295" t="s">
        <v>1242</v>
      </c>
      <c r="O1295" t="str">
        <f t="shared" si="24"/>
        <v>SPP10.0749.148</v>
      </c>
    </row>
    <row r="1296" spans="14:15" x14ac:dyDescent="0.2">
      <c r="N1296" t="s">
        <v>1243</v>
      </c>
      <c r="O1296" t="str">
        <f t="shared" si="24"/>
        <v>SPP10.0750.165</v>
      </c>
    </row>
    <row r="1297" spans="14:15" x14ac:dyDescent="0.2">
      <c r="N1297" t="s">
        <v>1238</v>
      </c>
      <c r="O1297" t="str">
        <f t="shared" si="24"/>
        <v>SPP10.0731.145</v>
      </c>
    </row>
    <row r="1298" spans="14:15" x14ac:dyDescent="0.2">
      <c r="N1298" t="s">
        <v>1247</v>
      </c>
      <c r="O1298" t="str">
        <f t="shared" si="24"/>
        <v>SPP10.1095.160</v>
      </c>
    </row>
    <row r="1299" spans="14:15" x14ac:dyDescent="0.2">
      <c r="N1299" t="s">
        <v>1328</v>
      </c>
      <c r="O1299" t="str">
        <f t="shared" si="24"/>
        <v>SPP10.1210.176</v>
      </c>
    </row>
    <row r="1300" spans="14:15" x14ac:dyDescent="0.2">
      <c r="N1300" t="s">
        <v>1354</v>
      </c>
      <c r="O1300" t="str">
        <f t="shared" si="24"/>
        <v>SPP10.1211.175</v>
      </c>
    </row>
    <row r="1301" spans="14:15" x14ac:dyDescent="0.2">
      <c r="N1301" t="s">
        <v>1322</v>
      </c>
      <c r="O1301" t="str">
        <f t="shared" si="24"/>
        <v>SPP10.1212.155</v>
      </c>
    </row>
    <row r="1302" spans="14:15" x14ac:dyDescent="0.2">
      <c r="N1302" t="s">
        <v>1355</v>
      </c>
      <c r="O1302" t="str">
        <f t="shared" si="24"/>
        <v>SPP10.1354.145</v>
      </c>
    </row>
    <row r="1303" spans="14:15" x14ac:dyDescent="0.2">
      <c r="N1303" t="s">
        <v>1356</v>
      </c>
      <c r="O1303" t="str">
        <f t="shared" si="24"/>
        <v>SPP10.0738.145</v>
      </c>
    </row>
    <row r="1304" spans="14:15" x14ac:dyDescent="0.2">
      <c r="N1304" t="s">
        <v>1357</v>
      </c>
      <c r="O1304" t="str">
        <f t="shared" si="24"/>
        <v>SPP10.0917.160</v>
      </c>
    </row>
    <row r="1305" spans="14:15" x14ac:dyDescent="0.2">
      <c r="N1305" t="s">
        <v>1358</v>
      </c>
      <c r="O1305" t="str">
        <f t="shared" si="24"/>
        <v>SPP10.0916.165</v>
      </c>
    </row>
    <row r="1306" spans="14:15" x14ac:dyDescent="0.2">
      <c r="N1306" t="s">
        <v>1357</v>
      </c>
      <c r="O1306" t="str">
        <f t="shared" si="24"/>
        <v>SPP10.0917.160</v>
      </c>
    </row>
    <row r="1307" spans="14:15" x14ac:dyDescent="0.2">
      <c r="N1307" t="s">
        <v>1358</v>
      </c>
      <c r="O1307" t="str">
        <f t="shared" si="24"/>
        <v>SPP10.0916.165</v>
      </c>
    </row>
    <row r="1308" spans="14:15" x14ac:dyDescent="0.2">
      <c r="N1308" t="s">
        <v>1359</v>
      </c>
      <c r="O1308" t="str">
        <f t="shared" si="24"/>
        <v>SPP10.0991.160</v>
      </c>
    </row>
    <row r="1309" spans="14:15" x14ac:dyDescent="0.2">
      <c r="N1309" t="s">
        <v>1358</v>
      </c>
      <c r="O1309" t="str">
        <f t="shared" si="24"/>
        <v>SPP10.0916.165</v>
      </c>
    </row>
    <row r="1310" spans="14:15" x14ac:dyDescent="0.2">
      <c r="N1310" t="s">
        <v>1356</v>
      </c>
      <c r="O1310" t="str">
        <f t="shared" si="24"/>
        <v>SPP10.0738.145</v>
      </c>
    </row>
    <row r="1311" spans="14:15" x14ac:dyDescent="0.2">
      <c r="N1311" t="s">
        <v>1360</v>
      </c>
      <c r="O1311" t="str">
        <f t="shared" si="24"/>
        <v>SPP10.1135.160</v>
      </c>
    </row>
    <row r="1312" spans="14:15" x14ac:dyDescent="0.2">
      <c r="N1312" t="s">
        <v>1360</v>
      </c>
      <c r="O1312" t="str">
        <f t="shared" si="24"/>
        <v>SPP10.1135.160</v>
      </c>
    </row>
    <row r="1313" spans="14:15" x14ac:dyDescent="0.2">
      <c r="N1313" t="s">
        <v>1359</v>
      </c>
      <c r="O1313" t="str">
        <f t="shared" si="24"/>
        <v>SPP10.0991.160</v>
      </c>
    </row>
    <row r="1314" spans="14:15" x14ac:dyDescent="0.2">
      <c r="N1314" t="s">
        <v>1361</v>
      </c>
      <c r="O1314" t="str">
        <f t="shared" si="24"/>
        <v>SPP10.1300.160</v>
      </c>
    </row>
    <row r="1315" spans="14:15" x14ac:dyDescent="0.2">
      <c r="N1315" t="s">
        <v>1361</v>
      </c>
      <c r="O1315" t="str">
        <f t="shared" si="24"/>
        <v>SPP10.1300.160</v>
      </c>
    </row>
    <row r="1316" spans="14:15" x14ac:dyDescent="0.2">
      <c r="N1316" t="s">
        <v>1358</v>
      </c>
      <c r="O1316" t="str">
        <f t="shared" si="24"/>
        <v>SPP10.0916.165</v>
      </c>
    </row>
    <row r="1317" spans="14:15" x14ac:dyDescent="0.2">
      <c r="N1317" t="s">
        <v>1362</v>
      </c>
      <c r="O1317" t="str">
        <f t="shared" si="24"/>
        <v>SPP10.1389.170</v>
      </c>
    </row>
    <row r="1318" spans="14:15" x14ac:dyDescent="0.2">
      <c r="N1318" t="s">
        <v>1362</v>
      </c>
      <c r="O1318" t="str">
        <f t="shared" si="24"/>
        <v>SPP10.1389.170</v>
      </c>
    </row>
    <row r="1319" spans="14:15" x14ac:dyDescent="0.2">
      <c r="N1319" t="s">
        <v>1356</v>
      </c>
      <c r="O1319" t="str">
        <f t="shared" si="24"/>
        <v>SPP10.0738.145</v>
      </c>
    </row>
    <row r="1320" spans="14:15" x14ac:dyDescent="0.2">
      <c r="N1320" t="s">
        <v>1357</v>
      </c>
      <c r="O1320" t="str">
        <f t="shared" si="24"/>
        <v>SPP10.0917.160</v>
      </c>
    </row>
    <row r="1321" spans="14:15" x14ac:dyDescent="0.2">
      <c r="N1321" t="s">
        <v>1357</v>
      </c>
      <c r="O1321" t="str">
        <f t="shared" si="24"/>
        <v>SPP10.0917.160</v>
      </c>
    </row>
    <row r="1322" spans="14:15" x14ac:dyDescent="0.2">
      <c r="N1322" t="s">
        <v>1356</v>
      </c>
      <c r="O1322" t="str">
        <f t="shared" si="24"/>
        <v>SPP10.0738.145</v>
      </c>
    </row>
    <row r="1323" spans="14:15" x14ac:dyDescent="0.2">
      <c r="N1323" t="s">
        <v>1363</v>
      </c>
      <c r="O1323" t="str">
        <f t="shared" si="24"/>
        <v>SPP10.1134.145</v>
      </c>
    </row>
    <row r="1324" spans="14:15" x14ac:dyDescent="0.2">
      <c r="N1324" t="s">
        <v>1360</v>
      </c>
      <c r="O1324" t="str">
        <f t="shared" si="24"/>
        <v>SPP10.1135.160</v>
      </c>
    </row>
    <row r="1325" spans="14:15" x14ac:dyDescent="0.2">
      <c r="N1325" t="s">
        <v>1363</v>
      </c>
      <c r="O1325" t="str">
        <f t="shared" si="24"/>
        <v>SPP10.1134.145</v>
      </c>
    </row>
    <row r="1326" spans="14:15" x14ac:dyDescent="0.2">
      <c r="N1326" t="s">
        <v>1191</v>
      </c>
      <c r="O1326" t="str">
        <f t="shared" si="24"/>
        <v>SPP10.0977.155</v>
      </c>
    </row>
    <row r="1327" spans="14:15" x14ac:dyDescent="0.2">
      <c r="N1327" t="s">
        <v>1192</v>
      </c>
      <c r="O1327" t="str">
        <f t="shared" si="24"/>
        <v>SPP10.0978.155</v>
      </c>
    </row>
    <row r="1328" spans="14:15" x14ac:dyDescent="0.2">
      <c r="N1328" t="s">
        <v>1341</v>
      </c>
      <c r="O1328" t="str">
        <f t="shared" si="24"/>
        <v>SPP10.1007.155</v>
      </c>
    </row>
    <row r="1329" spans="14:15" x14ac:dyDescent="0.2">
      <c r="N1329" t="s">
        <v>1364</v>
      </c>
      <c r="O1329" t="str">
        <f t="shared" si="24"/>
        <v>SPP10.1349.145</v>
      </c>
    </row>
    <row r="1330" spans="14:15" x14ac:dyDescent="0.2">
      <c r="N1330" t="s">
        <v>1364</v>
      </c>
      <c r="O1330" t="str">
        <f t="shared" si="24"/>
        <v>SPP10.1349.145</v>
      </c>
    </row>
    <row r="1331" spans="14:15" x14ac:dyDescent="0.2">
      <c r="N1331" t="s">
        <v>1364</v>
      </c>
      <c r="O1331" t="str">
        <f t="shared" si="24"/>
        <v>SPP10.1349.145</v>
      </c>
    </row>
    <row r="1332" spans="14:15" x14ac:dyDescent="0.2">
      <c r="N1332" t="s">
        <v>1365</v>
      </c>
      <c r="O1332" t="str">
        <f t="shared" si="24"/>
        <v>SPP10.1453.165</v>
      </c>
    </row>
    <row r="1333" spans="14:15" x14ac:dyDescent="0.2">
      <c r="N1333" t="s">
        <v>1366</v>
      </c>
      <c r="O1333" t="str">
        <f t="shared" si="24"/>
        <v>SPP10.1452.160</v>
      </c>
    </row>
    <row r="1334" spans="14:15" x14ac:dyDescent="0.2">
      <c r="N1334" t="s">
        <v>1356</v>
      </c>
      <c r="O1334" t="str">
        <f t="shared" si="24"/>
        <v>SPP10.0738.145</v>
      </c>
    </row>
    <row r="1335" spans="14:15" x14ac:dyDescent="0.2">
      <c r="N1335" t="s">
        <v>1360</v>
      </c>
      <c r="O1335" t="str">
        <f t="shared" si="24"/>
        <v>SPP10.1135.160</v>
      </c>
    </row>
    <row r="1336" spans="14:15" x14ac:dyDescent="0.2">
      <c r="N1336" t="s">
        <v>1363</v>
      </c>
      <c r="O1336" t="str">
        <f t="shared" si="24"/>
        <v>SPP10.1134.145</v>
      </c>
    </row>
    <row r="1337" spans="14:15" x14ac:dyDescent="0.2">
      <c r="N1337" t="s">
        <v>1364</v>
      </c>
      <c r="O1337" t="str">
        <f t="shared" si="24"/>
        <v>SPP10.1349.145</v>
      </c>
    </row>
    <row r="1338" spans="14:15" x14ac:dyDescent="0.2">
      <c r="N1338" t="s">
        <v>1184</v>
      </c>
      <c r="O1338" t="str">
        <f t="shared" si="24"/>
        <v>SPP10.1547.165</v>
      </c>
    </row>
    <row r="1339" spans="14:15" x14ac:dyDescent="0.2">
      <c r="N1339" t="s">
        <v>1364</v>
      </c>
      <c r="O1339" t="str">
        <f t="shared" si="24"/>
        <v>SPP10.1349.145</v>
      </c>
    </row>
    <row r="1340" spans="14:15" x14ac:dyDescent="0.2">
      <c r="N1340" t="s">
        <v>1257</v>
      </c>
      <c r="O1340" t="str">
        <f t="shared" si="24"/>
        <v>SPP10.1084.177</v>
      </c>
    </row>
    <row r="1341" spans="14:15" x14ac:dyDescent="0.2">
      <c r="N1341" t="s">
        <v>1256</v>
      </c>
      <c r="O1341" t="str">
        <f t="shared" si="24"/>
        <v>SPP10.0898.159</v>
      </c>
    </row>
    <row r="1342" spans="14:15" x14ac:dyDescent="0.2">
      <c r="N1342" t="s">
        <v>1257</v>
      </c>
      <c r="O1342" t="str">
        <f t="shared" si="24"/>
        <v>SPP10.1084.177</v>
      </c>
    </row>
    <row r="1343" spans="14:15" x14ac:dyDescent="0.2">
      <c r="N1343" t="s">
        <v>1266</v>
      </c>
      <c r="O1343" t="str">
        <f t="shared" si="24"/>
        <v>SPP10.1399.200</v>
      </c>
    </row>
    <row r="1344" spans="14:15" x14ac:dyDescent="0.2">
      <c r="N1344" t="s">
        <v>1267</v>
      </c>
      <c r="O1344" t="str">
        <f t="shared" si="24"/>
        <v>SPP10.1400.190</v>
      </c>
    </row>
    <row r="1345" spans="14:15" x14ac:dyDescent="0.2">
      <c r="N1345" t="s">
        <v>1266</v>
      </c>
      <c r="O1345" t="str">
        <f t="shared" si="24"/>
        <v>SPP10.1399.200</v>
      </c>
    </row>
    <row r="1346" spans="14:15" x14ac:dyDescent="0.2">
      <c r="N1346" t="s">
        <v>1267</v>
      </c>
      <c r="O1346" t="str">
        <f t="shared" si="24"/>
        <v>SPP10.1400.190</v>
      </c>
    </row>
    <row r="1347" spans="14:15" x14ac:dyDescent="0.2">
      <c r="N1347" t="s">
        <v>1258</v>
      </c>
      <c r="O1347" t="str">
        <f t="shared" ref="O1347:O1410" si="25">INDEX(K:L,MATCH(N1347,L:L,0),1)</f>
        <v>SPP10.1273.165</v>
      </c>
    </row>
    <row r="1348" spans="14:15" x14ac:dyDescent="0.2">
      <c r="N1348" t="s">
        <v>1222</v>
      </c>
      <c r="O1348" t="str">
        <f t="shared" si="25"/>
        <v>SPP10.1151.200</v>
      </c>
    </row>
    <row r="1349" spans="14:15" x14ac:dyDescent="0.2">
      <c r="N1349" t="s">
        <v>1247</v>
      </c>
      <c r="O1349" t="str">
        <f t="shared" si="25"/>
        <v>SPP10.1095.160</v>
      </c>
    </row>
    <row r="1350" spans="14:15" x14ac:dyDescent="0.2">
      <c r="N1350" t="s">
        <v>1183</v>
      </c>
      <c r="O1350" t="str">
        <f t="shared" si="25"/>
        <v>SPP10.0915.193</v>
      </c>
    </row>
    <row r="1351" spans="14:15" x14ac:dyDescent="0.2">
      <c r="N1351" t="s">
        <v>1367</v>
      </c>
      <c r="O1351" t="str">
        <f t="shared" si="25"/>
        <v>SPP10.0929.168</v>
      </c>
    </row>
    <row r="1352" spans="14:15" x14ac:dyDescent="0.2">
      <c r="N1352" t="s">
        <v>1368</v>
      </c>
      <c r="O1352" t="str">
        <f t="shared" si="25"/>
        <v>SPP10.1004.138</v>
      </c>
    </row>
    <row r="1353" spans="14:15" x14ac:dyDescent="0.2">
      <c r="N1353" t="s">
        <v>1247</v>
      </c>
      <c r="O1353" t="str">
        <f t="shared" si="25"/>
        <v>SPP10.1095.160</v>
      </c>
    </row>
    <row r="1354" spans="14:15" x14ac:dyDescent="0.2">
      <c r="N1354" t="s">
        <v>1228</v>
      </c>
      <c r="O1354" t="str">
        <f t="shared" si="25"/>
        <v>SPP10.1337.165</v>
      </c>
    </row>
    <row r="1355" spans="14:15" x14ac:dyDescent="0.2">
      <c r="N1355" t="s">
        <v>1226</v>
      </c>
      <c r="O1355" t="str">
        <f t="shared" si="25"/>
        <v>SPP10.1169.160</v>
      </c>
    </row>
    <row r="1356" spans="14:15" x14ac:dyDescent="0.2">
      <c r="N1356" t="s">
        <v>1226</v>
      </c>
      <c r="O1356" t="str">
        <f t="shared" si="25"/>
        <v>SPP10.1169.160</v>
      </c>
    </row>
    <row r="1357" spans="14:15" x14ac:dyDescent="0.2">
      <c r="N1357" t="s">
        <v>1247</v>
      </c>
      <c r="O1357" t="str">
        <f t="shared" si="25"/>
        <v>SPP10.1095.160</v>
      </c>
    </row>
    <row r="1358" spans="14:15" x14ac:dyDescent="0.2">
      <c r="N1358" t="s">
        <v>1369</v>
      </c>
      <c r="O1358" t="str">
        <f t="shared" si="25"/>
        <v>SPP10.1539.170</v>
      </c>
    </row>
    <row r="1359" spans="14:15" x14ac:dyDescent="0.2">
      <c r="N1359" t="s">
        <v>1370</v>
      </c>
      <c r="O1359" t="str">
        <f t="shared" si="25"/>
        <v>SPP10.1124.160</v>
      </c>
    </row>
    <row r="1360" spans="14:15" x14ac:dyDescent="0.2">
      <c r="N1360" t="s">
        <v>1354</v>
      </c>
      <c r="O1360" t="str">
        <f t="shared" si="25"/>
        <v>SPP10.1211.175</v>
      </c>
    </row>
    <row r="1361" spans="14:15" x14ac:dyDescent="0.2">
      <c r="N1361" t="s">
        <v>1355</v>
      </c>
      <c r="O1361" t="str">
        <f t="shared" si="25"/>
        <v>SPP10.1354.145</v>
      </c>
    </row>
    <row r="1362" spans="14:15" x14ac:dyDescent="0.2">
      <c r="N1362" t="s">
        <v>1328</v>
      </c>
      <c r="O1362" t="str">
        <f t="shared" si="25"/>
        <v>SPP10.1210.176</v>
      </c>
    </row>
    <row r="1363" spans="14:15" x14ac:dyDescent="0.2">
      <c r="N1363" t="s">
        <v>1355</v>
      </c>
      <c r="O1363" t="str">
        <f t="shared" si="25"/>
        <v>SPP10.1354.145</v>
      </c>
    </row>
    <row r="1364" spans="14:15" x14ac:dyDescent="0.2">
      <c r="N1364" t="s">
        <v>1328</v>
      </c>
      <c r="O1364" t="str">
        <f t="shared" si="25"/>
        <v>SPP10.1210.176</v>
      </c>
    </row>
    <row r="1365" spans="14:15" x14ac:dyDescent="0.2">
      <c r="N1365" t="s">
        <v>1269</v>
      </c>
      <c r="O1365" t="str">
        <f t="shared" si="25"/>
        <v>SPP10.0968.170</v>
      </c>
    </row>
    <row r="1366" spans="14:15" x14ac:dyDescent="0.2">
      <c r="N1366" t="s">
        <v>1269</v>
      </c>
      <c r="O1366" t="str">
        <f t="shared" si="25"/>
        <v>SPP10.0968.170</v>
      </c>
    </row>
    <row r="1367" spans="14:15" x14ac:dyDescent="0.2">
      <c r="N1367" t="s">
        <v>1269</v>
      </c>
      <c r="O1367" t="str">
        <f t="shared" si="25"/>
        <v>SPP10.0968.170</v>
      </c>
    </row>
    <row r="1368" spans="14:15" x14ac:dyDescent="0.2">
      <c r="N1368" t="s">
        <v>1269</v>
      </c>
      <c r="O1368" t="str">
        <f t="shared" si="25"/>
        <v>SPP10.0968.170</v>
      </c>
    </row>
    <row r="1369" spans="14:15" x14ac:dyDescent="0.2">
      <c r="N1369" t="s">
        <v>1371</v>
      </c>
      <c r="O1369" t="str">
        <f t="shared" si="25"/>
        <v>SPP10.1078.170</v>
      </c>
    </row>
    <row r="1370" spans="14:15" x14ac:dyDescent="0.2">
      <c r="N1370" t="s">
        <v>1370</v>
      </c>
      <c r="O1370" t="str">
        <f t="shared" si="25"/>
        <v>SPP10.1124.160</v>
      </c>
    </row>
    <row r="1371" spans="14:15" x14ac:dyDescent="0.2">
      <c r="N1371" t="s">
        <v>1372</v>
      </c>
      <c r="O1371" t="str">
        <f t="shared" si="25"/>
        <v>SPP10.0770.139</v>
      </c>
    </row>
    <row r="1372" spans="14:15" x14ac:dyDescent="0.2">
      <c r="N1372" t="s">
        <v>1367</v>
      </c>
      <c r="O1372" t="str">
        <f t="shared" si="25"/>
        <v>SPP10.0929.168</v>
      </c>
    </row>
    <row r="1373" spans="14:15" x14ac:dyDescent="0.2">
      <c r="N1373" t="s">
        <v>1373</v>
      </c>
      <c r="O1373" t="str">
        <f t="shared" si="25"/>
        <v>SPP10.1114.138</v>
      </c>
    </row>
    <row r="1374" spans="14:15" x14ac:dyDescent="0.2">
      <c r="N1374" t="s">
        <v>1370</v>
      </c>
      <c r="O1374" t="str">
        <f t="shared" si="25"/>
        <v>SPP10.1124.160</v>
      </c>
    </row>
    <row r="1375" spans="14:15" x14ac:dyDescent="0.2">
      <c r="N1375" t="s">
        <v>1369</v>
      </c>
      <c r="O1375" t="str">
        <f t="shared" si="25"/>
        <v>SPP10.1539.170</v>
      </c>
    </row>
    <row r="1376" spans="14:15" x14ac:dyDescent="0.2">
      <c r="N1376" t="s">
        <v>1374</v>
      </c>
      <c r="O1376" t="str">
        <f t="shared" si="25"/>
        <v>SPP10.0721.165</v>
      </c>
    </row>
    <row r="1377" spans="14:15" x14ac:dyDescent="0.2">
      <c r="N1377" t="s">
        <v>1372</v>
      </c>
      <c r="O1377" t="str">
        <f t="shared" si="25"/>
        <v>SPP10.0770.139</v>
      </c>
    </row>
    <row r="1378" spans="14:15" x14ac:dyDescent="0.2">
      <c r="N1378" t="s">
        <v>1367</v>
      </c>
      <c r="O1378" t="str">
        <f t="shared" si="25"/>
        <v>SPP10.0929.168</v>
      </c>
    </row>
    <row r="1379" spans="14:15" x14ac:dyDescent="0.2">
      <c r="N1379" t="s">
        <v>1368</v>
      </c>
      <c r="O1379" t="str">
        <f t="shared" si="25"/>
        <v>SPP10.1004.138</v>
      </c>
    </row>
    <row r="1380" spans="14:15" x14ac:dyDescent="0.2">
      <c r="N1380" t="s">
        <v>1373</v>
      </c>
      <c r="O1380" t="str">
        <f t="shared" si="25"/>
        <v>SPP10.1114.138</v>
      </c>
    </row>
    <row r="1381" spans="14:15" x14ac:dyDescent="0.2">
      <c r="N1381" t="s">
        <v>1369</v>
      </c>
      <c r="O1381" t="str">
        <f t="shared" si="25"/>
        <v>SPP10.1539.170</v>
      </c>
    </row>
    <row r="1382" spans="14:15" x14ac:dyDescent="0.2">
      <c r="N1382" t="s">
        <v>1371</v>
      </c>
      <c r="O1382" t="str">
        <f t="shared" si="25"/>
        <v>SPP10.1078.170</v>
      </c>
    </row>
    <row r="1383" spans="14:15" x14ac:dyDescent="0.2">
      <c r="N1383" t="s">
        <v>1370</v>
      </c>
      <c r="O1383" t="str">
        <f t="shared" si="25"/>
        <v>SPP10.1124.160</v>
      </c>
    </row>
    <row r="1384" spans="14:15" x14ac:dyDescent="0.2">
      <c r="N1384" t="s">
        <v>1374</v>
      </c>
      <c r="O1384" t="str">
        <f t="shared" si="25"/>
        <v>SPP10.0721.165</v>
      </c>
    </row>
    <row r="1385" spans="14:15" x14ac:dyDescent="0.2">
      <c r="N1385" t="s">
        <v>1372</v>
      </c>
      <c r="O1385" t="str">
        <f t="shared" si="25"/>
        <v>SPP10.0770.139</v>
      </c>
    </row>
    <row r="1386" spans="14:15" x14ac:dyDescent="0.2">
      <c r="N1386" t="s">
        <v>1374</v>
      </c>
      <c r="O1386" t="str">
        <f t="shared" si="25"/>
        <v>SPP10.0721.165</v>
      </c>
    </row>
    <row r="1387" spans="14:15" x14ac:dyDescent="0.2">
      <c r="N1387" t="s">
        <v>1367</v>
      </c>
      <c r="O1387" t="str">
        <f t="shared" si="25"/>
        <v>SPP10.0929.168</v>
      </c>
    </row>
    <row r="1388" spans="14:15" x14ac:dyDescent="0.2">
      <c r="N1388" t="s">
        <v>1367</v>
      </c>
      <c r="O1388" t="str">
        <f t="shared" si="25"/>
        <v>SPP10.0929.168</v>
      </c>
    </row>
    <row r="1389" spans="14:15" x14ac:dyDescent="0.2">
      <c r="N1389" t="s">
        <v>1368</v>
      </c>
      <c r="O1389" t="str">
        <f t="shared" si="25"/>
        <v>SPP10.1004.138</v>
      </c>
    </row>
    <row r="1390" spans="14:15" x14ac:dyDescent="0.2">
      <c r="N1390" t="s">
        <v>1315</v>
      </c>
      <c r="O1390" t="str">
        <f t="shared" si="25"/>
        <v>SPP10.0961.137</v>
      </c>
    </row>
    <row r="1391" spans="14:15" x14ac:dyDescent="0.2">
      <c r="N1391" t="s">
        <v>1172</v>
      </c>
      <c r="O1391" t="str">
        <f t="shared" si="25"/>
        <v>SPP10.1001.150</v>
      </c>
    </row>
    <row r="1392" spans="14:15" x14ac:dyDescent="0.2">
      <c r="N1392" t="s">
        <v>1349</v>
      </c>
      <c r="O1392" t="str">
        <f t="shared" si="25"/>
        <v>SPP10.0461.160</v>
      </c>
    </row>
    <row r="1393" spans="14:15" x14ac:dyDescent="0.2">
      <c r="N1393" t="s">
        <v>1375</v>
      </c>
      <c r="O1393" t="str">
        <f t="shared" si="25"/>
        <v>SPP10.1182.143</v>
      </c>
    </row>
    <row r="1394" spans="14:15" x14ac:dyDescent="0.2">
      <c r="N1394" t="s">
        <v>1373</v>
      </c>
      <c r="O1394" t="str">
        <f t="shared" si="25"/>
        <v>SPP10.1114.138</v>
      </c>
    </row>
    <row r="1395" spans="14:15" x14ac:dyDescent="0.2">
      <c r="N1395" t="s">
        <v>1373</v>
      </c>
      <c r="O1395" t="str">
        <f t="shared" si="25"/>
        <v>SPP10.1114.138</v>
      </c>
    </row>
    <row r="1396" spans="14:15" x14ac:dyDescent="0.2">
      <c r="N1396" t="s">
        <v>1373</v>
      </c>
      <c r="O1396" t="str">
        <f t="shared" si="25"/>
        <v>SPP10.1114.138</v>
      </c>
    </row>
    <row r="1397" spans="14:15" x14ac:dyDescent="0.2">
      <c r="N1397" t="s">
        <v>1373</v>
      </c>
      <c r="O1397" t="str">
        <f t="shared" si="25"/>
        <v>SPP10.1114.138</v>
      </c>
    </row>
    <row r="1398" spans="14:15" x14ac:dyDescent="0.2">
      <c r="N1398" t="s">
        <v>1373</v>
      </c>
      <c r="O1398" t="str">
        <f t="shared" si="25"/>
        <v>SPP10.1114.138</v>
      </c>
    </row>
    <row r="1399" spans="14:15" x14ac:dyDescent="0.2">
      <c r="N1399" t="s">
        <v>1369</v>
      </c>
      <c r="O1399" t="str">
        <f t="shared" si="25"/>
        <v>SPP10.1539.170</v>
      </c>
    </row>
    <row r="1400" spans="14:15" x14ac:dyDescent="0.2">
      <c r="N1400" t="s">
        <v>1369</v>
      </c>
      <c r="O1400" t="str">
        <f t="shared" si="25"/>
        <v>SPP10.1539.170</v>
      </c>
    </row>
    <row r="1401" spans="14:15" x14ac:dyDescent="0.2">
      <c r="N1401" t="s">
        <v>1374</v>
      </c>
      <c r="O1401" t="str">
        <f t="shared" si="25"/>
        <v>SPP10.0721.165</v>
      </c>
    </row>
    <row r="1402" spans="14:15" x14ac:dyDescent="0.2">
      <c r="N1402" t="s">
        <v>1374</v>
      </c>
      <c r="O1402" t="str">
        <f t="shared" si="25"/>
        <v>SPP10.0721.165</v>
      </c>
    </row>
    <row r="1403" spans="14:15" x14ac:dyDescent="0.2">
      <c r="N1403" t="s">
        <v>1374</v>
      </c>
      <c r="O1403" t="str">
        <f t="shared" si="25"/>
        <v>SPP10.0721.165</v>
      </c>
    </row>
    <row r="1404" spans="14:15" x14ac:dyDescent="0.2">
      <c r="N1404" t="s">
        <v>1372</v>
      </c>
      <c r="O1404" t="str">
        <f t="shared" si="25"/>
        <v>SPP10.0770.139</v>
      </c>
    </row>
    <row r="1405" spans="14:15" x14ac:dyDescent="0.2">
      <c r="N1405" t="s">
        <v>1374</v>
      </c>
      <c r="O1405" t="str">
        <f t="shared" si="25"/>
        <v>SPP10.0721.165</v>
      </c>
    </row>
    <row r="1406" spans="14:15" x14ac:dyDescent="0.2">
      <c r="N1406" t="s">
        <v>1372</v>
      </c>
      <c r="O1406" t="str">
        <f t="shared" si="25"/>
        <v>SPP10.0770.139</v>
      </c>
    </row>
    <row r="1407" spans="14:15" x14ac:dyDescent="0.2">
      <c r="N1407" t="s">
        <v>1372</v>
      </c>
      <c r="O1407" t="str">
        <f t="shared" si="25"/>
        <v>SPP10.0770.139</v>
      </c>
    </row>
    <row r="1408" spans="14:15" x14ac:dyDescent="0.2">
      <c r="N1408" t="s">
        <v>1367</v>
      </c>
      <c r="O1408" t="str">
        <f t="shared" si="25"/>
        <v>SPP10.0929.168</v>
      </c>
    </row>
    <row r="1409" spans="14:15" x14ac:dyDescent="0.2">
      <c r="N1409" t="s">
        <v>1367</v>
      </c>
      <c r="O1409" t="str">
        <f t="shared" si="25"/>
        <v>SPP10.0929.168</v>
      </c>
    </row>
    <row r="1410" spans="14:15" x14ac:dyDescent="0.2">
      <c r="N1410" t="s">
        <v>1367</v>
      </c>
      <c r="O1410" t="str">
        <f t="shared" si="25"/>
        <v>SPP10.0929.168</v>
      </c>
    </row>
    <row r="1411" spans="14:15" x14ac:dyDescent="0.2">
      <c r="N1411" t="s">
        <v>1371</v>
      </c>
      <c r="O1411" t="str">
        <f t="shared" ref="O1411:O1474" si="26">INDEX(K:L,MATCH(N1411,L:L,0),1)</f>
        <v>SPP10.1078.170</v>
      </c>
    </row>
    <row r="1412" spans="14:15" x14ac:dyDescent="0.2">
      <c r="N1412" t="s">
        <v>1373</v>
      </c>
      <c r="O1412" t="str">
        <f t="shared" si="26"/>
        <v>SPP10.1114.138</v>
      </c>
    </row>
    <row r="1413" spans="14:15" x14ac:dyDescent="0.2">
      <c r="N1413" t="s">
        <v>1367</v>
      </c>
      <c r="O1413" t="str">
        <f t="shared" si="26"/>
        <v>SPP10.0929.168</v>
      </c>
    </row>
    <row r="1414" spans="14:15" x14ac:dyDescent="0.2">
      <c r="N1414" t="s">
        <v>1371</v>
      </c>
      <c r="O1414" t="str">
        <f t="shared" si="26"/>
        <v>SPP10.1078.170</v>
      </c>
    </row>
    <row r="1415" spans="14:15" x14ac:dyDescent="0.2">
      <c r="N1415" t="s">
        <v>1372</v>
      </c>
      <c r="O1415" t="str">
        <f t="shared" si="26"/>
        <v>SPP10.0770.139</v>
      </c>
    </row>
    <row r="1416" spans="14:15" x14ac:dyDescent="0.2">
      <c r="N1416" t="s">
        <v>1373</v>
      </c>
      <c r="O1416" t="str">
        <f t="shared" si="26"/>
        <v>SPP10.1114.138</v>
      </c>
    </row>
    <row r="1417" spans="14:15" x14ac:dyDescent="0.2">
      <c r="N1417" t="s">
        <v>1371</v>
      </c>
      <c r="O1417" t="str">
        <f t="shared" si="26"/>
        <v>SPP10.1078.170</v>
      </c>
    </row>
    <row r="1418" spans="14:15" x14ac:dyDescent="0.2">
      <c r="N1418" t="s">
        <v>1370</v>
      </c>
      <c r="O1418" t="str">
        <f t="shared" si="26"/>
        <v>SPP10.1124.160</v>
      </c>
    </row>
    <row r="1419" spans="14:15" x14ac:dyDescent="0.2">
      <c r="N1419" t="s">
        <v>1370</v>
      </c>
      <c r="O1419" t="str">
        <f t="shared" si="26"/>
        <v>SPP10.1124.160</v>
      </c>
    </row>
    <row r="1420" spans="14:15" x14ac:dyDescent="0.2">
      <c r="N1420" t="s">
        <v>1371</v>
      </c>
      <c r="O1420" t="str">
        <f t="shared" si="26"/>
        <v>SPP10.1078.170</v>
      </c>
    </row>
    <row r="1421" spans="14:15" x14ac:dyDescent="0.2">
      <c r="N1421" t="s">
        <v>1369</v>
      </c>
      <c r="O1421" t="str">
        <f t="shared" si="26"/>
        <v>SPP10.1539.170</v>
      </c>
    </row>
    <row r="1422" spans="14:15" x14ac:dyDescent="0.2">
      <c r="N1422" t="s">
        <v>1371</v>
      </c>
      <c r="O1422" t="str">
        <f t="shared" si="26"/>
        <v>SPP10.1078.170</v>
      </c>
    </row>
    <row r="1423" spans="14:15" x14ac:dyDescent="0.2">
      <c r="N1423" t="s">
        <v>1374</v>
      </c>
      <c r="O1423" t="str">
        <f t="shared" si="26"/>
        <v>SPP10.0721.165</v>
      </c>
    </row>
    <row r="1424" spans="14:15" x14ac:dyDescent="0.2">
      <c r="N1424" t="s">
        <v>1372</v>
      </c>
      <c r="O1424" t="str">
        <f t="shared" si="26"/>
        <v>SPP10.0770.139</v>
      </c>
    </row>
    <row r="1425" spans="14:15" x14ac:dyDescent="0.2">
      <c r="N1425" t="s">
        <v>1367</v>
      </c>
      <c r="O1425" t="str">
        <f t="shared" si="26"/>
        <v>SPP10.0929.168</v>
      </c>
    </row>
    <row r="1426" spans="14:15" x14ac:dyDescent="0.2">
      <c r="N1426" t="s">
        <v>1373</v>
      </c>
      <c r="O1426" t="str">
        <f t="shared" si="26"/>
        <v>SPP10.1114.138</v>
      </c>
    </row>
    <row r="1427" spans="14:15" x14ac:dyDescent="0.2">
      <c r="N1427" t="s">
        <v>1371</v>
      </c>
      <c r="O1427" t="str">
        <f t="shared" si="26"/>
        <v>SPP10.1078.170</v>
      </c>
    </row>
    <row r="1428" spans="14:15" x14ac:dyDescent="0.2">
      <c r="N1428" t="s">
        <v>1370</v>
      </c>
      <c r="O1428" t="str">
        <f t="shared" si="26"/>
        <v>SPP10.1124.160</v>
      </c>
    </row>
    <row r="1429" spans="14:15" x14ac:dyDescent="0.2">
      <c r="N1429" t="s">
        <v>1369</v>
      </c>
      <c r="O1429" t="str">
        <f t="shared" si="26"/>
        <v>SPP10.1539.170</v>
      </c>
    </row>
    <row r="1430" spans="14:15" x14ac:dyDescent="0.2">
      <c r="N1430" t="s">
        <v>1371</v>
      </c>
      <c r="O1430" t="str">
        <f t="shared" si="26"/>
        <v>SPP10.1078.170</v>
      </c>
    </row>
    <row r="1431" spans="14:15" x14ac:dyDescent="0.2">
      <c r="N1431" t="s">
        <v>1370</v>
      </c>
      <c r="O1431" t="str">
        <f t="shared" si="26"/>
        <v>SPP10.1124.160</v>
      </c>
    </row>
    <row r="1432" spans="14:15" x14ac:dyDescent="0.2">
      <c r="N1432" t="s">
        <v>1371</v>
      </c>
      <c r="O1432" t="str">
        <f t="shared" si="26"/>
        <v>SPP10.1078.170</v>
      </c>
    </row>
    <row r="1433" spans="14:15" x14ac:dyDescent="0.2">
      <c r="N1433" t="s">
        <v>1373</v>
      </c>
      <c r="O1433" t="str">
        <f t="shared" si="26"/>
        <v>SPP10.1114.138</v>
      </c>
    </row>
    <row r="1434" spans="14:15" x14ac:dyDescent="0.2">
      <c r="N1434" t="s">
        <v>1315</v>
      </c>
      <c r="O1434" t="str">
        <f t="shared" si="26"/>
        <v>SPP10.0961.137</v>
      </c>
    </row>
    <row r="1435" spans="14:15" x14ac:dyDescent="0.2">
      <c r="N1435" t="s">
        <v>1172</v>
      </c>
      <c r="O1435" t="str">
        <f t="shared" si="26"/>
        <v>SPP10.1001.150</v>
      </c>
    </row>
    <row r="1436" spans="14:15" x14ac:dyDescent="0.2">
      <c r="N1436" t="s">
        <v>1373</v>
      </c>
      <c r="O1436" t="str">
        <f t="shared" si="26"/>
        <v>SPP10.1114.138</v>
      </c>
    </row>
    <row r="1437" spans="14:15" x14ac:dyDescent="0.2">
      <c r="N1437" t="s">
        <v>1369</v>
      </c>
      <c r="O1437" t="str">
        <f t="shared" si="26"/>
        <v>SPP10.1539.170</v>
      </c>
    </row>
    <row r="1438" spans="14:15" x14ac:dyDescent="0.2">
      <c r="N1438" t="s">
        <v>1246</v>
      </c>
      <c r="O1438" t="str">
        <f t="shared" si="26"/>
        <v>SPP10.1094.160</v>
      </c>
    </row>
    <row r="1439" spans="14:15" x14ac:dyDescent="0.2">
      <c r="N1439" t="s">
        <v>1309</v>
      </c>
      <c r="O1439" t="str">
        <f t="shared" si="26"/>
        <v>SPP10.0905.142</v>
      </c>
    </row>
    <row r="1440" spans="14:15" x14ac:dyDescent="0.2">
      <c r="N1440" t="s">
        <v>1161</v>
      </c>
      <c r="O1440" t="str">
        <f t="shared" si="26"/>
        <v>SPP10.0537.145</v>
      </c>
    </row>
    <row r="1441" spans="14:15" x14ac:dyDescent="0.2">
      <c r="N1441" t="s">
        <v>1161</v>
      </c>
      <c r="O1441" t="str">
        <f t="shared" si="26"/>
        <v>SPP10.0537.145</v>
      </c>
    </row>
    <row r="1442" spans="14:15" x14ac:dyDescent="0.2">
      <c r="N1442" t="s">
        <v>1313</v>
      </c>
      <c r="O1442" t="str">
        <f t="shared" si="26"/>
        <v>SPP10.0815.170</v>
      </c>
    </row>
    <row r="1443" spans="14:15" x14ac:dyDescent="0.2">
      <c r="N1443" t="s">
        <v>1227</v>
      </c>
      <c r="O1443" t="str">
        <f t="shared" si="26"/>
        <v>SPP10.1053.145</v>
      </c>
    </row>
    <row r="1444" spans="14:15" x14ac:dyDescent="0.2">
      <c r="N1444" t="s">
        <v>1230</v>
      </c>
      <c r="O1444" t="str">
        <f t="shared" si="26"/>
        <v>SPP10.1474.150</v>
      </c>
    </row>
    <row r="1445" spans="14:15" x14ac:dyDescent="0.2">
      <c r="N1445" t="s">
        <v>1370</v>
      </c>
      <c r="O1445" t="str">
        <f t="shared" si="26"/>
        <v>SPP10.1124.160</v>
      </c>
    </row>
    <row r="1446" spans="14:15" x14ac:dyDescent="0.2">
      <c r="N1446" t="s">
        <v>1369</v>
      </c>
      <c r="O1446" t="str">
        <f t="shared" si="26"/>
        <v>SPP10.1539.170</v>
      </c>
    </row>
    <row r="1447" spans="14:15" x14ac:dyDescent="0.2">
      <c r="N1447" t="s">
        <v>1376</v>
      </c>
      <c r="O1447" t="str">
        <f t="shared" si="26"/>
        <v>SPP10.0436.170</v>
      </c>
    </row>
    <row r="1448" spans="14:15" x14ac:dyDescent="0.2">
      <c r="N1448" t="s">
        <v>1326</v>
      </c>
      <c r="O1448" t="str">
        <f t="shared" si="26"/>
        <v>SPP10.0606.155</v>
      </c>
    </row>
    <row r="1449" spans="14:15" x14ac:dyDescent="0.2">
      <c r="N1449" t="s">
        <v>1327</v>
      </c>
      <c r="O1449" t="str">
        <f t="shared" si="26"/>
        <v>SPP10.0976.170</v>
      </c>
    </row>
    <row r="1450" spans="14:15" x14ac:dyDescent="0.2">
      <c r="N1450" t="s">
        <v>1322</v>
      </c>
      <c r="O1450" t="str">
        <f t="shared" si="26"/>
        <v>SPP10.1212.155</v>
      </c>
    </row>
    <row r="1451" spans="14:15" x14ac:dyDescent="0.2">
      <c r="N1451" t="s">
        <v>1322</v>
      </c>
      <c r="O1451" t="str">
        <f t="shared" si="26"/>
        <v>SPP10.1212.155</v>
      </c>
    </row>
    <row r="1452" spans="14:15" x14ac:dyDescent="0.2">
      <c r="N1452" t="s">
        <v>1328</v>
      </c>
      <c r="O1452" t="str">
        <f t="shared" si="26"/>
        <v>SPP10.1210.176</v>
      </c>
    </row>
    <row r="1453" spans="14:15" x14ac:dyDescent="0.2">
      <c r="N1453" t="s">
        <v>1355</v>
      </c>
      <c r="O1453" t="str">
        <f t="shared" si="26"/>
        <v>SPP10.1354.145</v>
      </c>
    </row>
    <row r="1454" spans="14:15" x14ac:dyDescent="0.2">
      <c r="N1454" t="s">
        <v>1355</v>
      </c>
      <c r="O1454" t="str">
        <f t="shared" si="26"/>
        <v>SPP10.1354.145</v>
      </c>
    </row>
    <row r="1455" spans="14:15" x14ac:dyDescent="0.2">
      <c r="N1455" t="s">
        <v>1326</v>
      </c>
      <c r="O1455" t="str">
        <f t="shared" si="26"/>
        <v>SPP10.0606.155</v>
      </c>
    </row>
    <row r="1456" spans="14:15" x14ac:dyDescent="0.2">
      <c r="N1456" t="s">
        <v>1327</v>
      </c>
      <c r="O1456" t="str">
        <f t="shared" si="26"/>
        <v>SPP10.0976.170</v>
      </c>
    </row>
    <row r="1457" spans="14:15" x14ac:dyDescent="0.2">
      <c r="N1457" t="s">
        <v>1325</v>
      </c>
      <c r="O1457" t="e">
        <f t="shared" si="26"/>
        <v>#N/A</v>
      </c>
    </row>
    <row r="1458" spans="14:15" x14ac:dyDescent="0.2">
      <c r="N1458" t="s">
        <v>1326</v>
      </c>
      <c r="O1458" t="str">
        <f t="shared" si="26"/>
        <v>SPP10.0606.155</v>
      </c>
    </row>
    <row r="1459" spans="14:15" x14ac:dyDescent="0.2">
      <c r="N1459" t="s">
        <v>1330</v>
      </c>
      <c r="O1459" t="str">
        <f t="shared" si="26"/>
        <v>SPP10.0772.175</v>
      </c>
    </row>
    <row r="1460" spans="14:15" x14ac:dyDescent="0.2">
      <c r="N1460" t="s">
        <v>1331</v>
      </c>
      <c r="O1460" t="str">
        <f t="shared" si="26"/>
        <v>SPP10.0773.175</v>
      </c>
    </row>
    <row r="1461" spans="14:15" x14ac:dyDescent="0.2">
      <c r="N1461" t="s">
        <v>1331</v>
      </c>
      <c r="O1461" t="str">
        <f t="shared" si="26"/>
        <v>SPP10.0773.175</v>
      </c>
    </row>
    <row r="1462" spans="14:15" x14ac:dyDescent="0.2">
      <c r="N1462" t="s">
        <v>1332</v>
      </c>
      <c r="O1462" t="str">
        <f t="shared" si="26"/>
        <v>SPP10.1303.180</v>
      </c>
    </row>
    <row r="1463" spans="14:15" x14ac:dyDescent="0.2">
      <c r="N1463" t="s">
        <v>1333</v>
      </c>
      <c r="O1463" t="str">
        <f t="shared" si="26"/>
        <v>SPP10.1304.174</v>
      </c>
    </row>
    <row r="1464" spans="14:15" x14ac:dyDescent="0.2">
      <c r="N1464" t="s">
        <v>1354</v>
      </c>
      <c r="O1464" t="str">
        <f t="shared" si="26"/>
        <v>SPP10.1211.175</v>
      </c>
    </row>
    <row r="1465" spans="14:15" x14ac:dyDescent="0.2">
      <c r="N1465" t="s">
        <v>1328</v>
      </c>
      <c r="O1465" t="str">
        <f t="shared" si="26"/>
        <v>SPP10.1210.176</v>
      </c>
    </row>
    <row r="1466" spans="14:15" x14ac:dyDescent="0.2">
      <c r="N1466" t="s">
        <v>1322</v>
      </c>
      <c r="O1466" t="str">
        <f t="shared" si="26"/>
        <v>SPP10.1212.155</v>
      </c>
    </row>
    <row r="1467" spans="14:15" x14ac:dyDescent="0.2">
      <c r="N1467" t="s">
        <v>1355</v>
      </c>
      <c r="O1467" t="str">
        <f t="shared" si="26"/>
        <v>SPP10.1354.145</v>
      </c>
    </row>
    <row r="1468" spans="14:15" x14ac:dyDescent="0.2">
      <c r="N1468" t="s">
        <v>1328</v>
      </c>
      <c r="O1468" t="str">
        <f t="shared" si="26"/>
        <v>SPP10.1210.176</v>
      </c>
    </row>
    <row r="1469" spans="14:15" x14ac:dyDescent="0.2">
      <c r="N1469" t="s">
        <v>1325</v>
      </c>
      <c r="O1469" t="e">
        <f t="shared" si="26"/>
        <v>#N/A</v>
      </c>
    </row>
    <row r="1470" spans="14:15" x14ac:dyDescent="0.2">
      <c r="N1470" t="s">
        <v>1328</v>
      </c>
      <c r="O1470" t="str">
        <f t="shared" si="26"/>
        <v>SPP10.1210.176</v>
      </c>
    </row>
    <row r="1471" spans="14:15" x14ac:dyDescent="0.2">
      <c r="N1471" t="s">
        <v>1354</v>
      </c>
      <c r="O1471" t="str">
        <f t="shared" si="26"/>
        <v>SPP10.1211.175</v>
      </c>
    </row>
    <row r="1472" spans="14:15" x14ac:dyDescent="0.2">
      <c r="N1472" t="s">
        <v>1322</v>
      </c>
      <c r="O1472" t="str">
        <f t="shared" si="26"/>
        <v>SPP10.1212.155</v>
      </c>
    </row>
    <row r="1473" spans="14:15" x14ac:dyDescent="0.2">
      <c r="N1473" t="s">
        <v>1354</v>
      </c>
      <c r="O1473" t="str">
        <f t="shared" si="26"/>
        <v>SPP10.1211.175</v>
      </c>
    </row>
    <row r="1474" spans="14:15" x14ac:dyDescent="0.2">
      <c r="N1474" t="s">
        <v>1326</v>
      </c>
      <c r="O1474" t="str">
        <f t="shared" si="26"/>
        <v>SPP10.0606.155</v>
      </c>
    </row>
    <row r="1475" spans="14:15" x14ac:dyDescent="0.2">
      <c r="N1475" t="s">
        <v>1327</v>
      </c>
      <c r="O1475" t="str">
        <f t="shared" ref="O1475:O1538" si="27">INDEX(K:L,MATCH(N1475,L:L,0),1)</f>
        <v>SPP10.0976.170</v>
      </c>
    </row>
    <row r="1476" spans="14:15" x14ac:dyDescent="0.2">
      <c r="N1476" t="s">
        <v>1332</v>
      </c>
      <c r="O1476" t="str">
        <f t="shared" si="27"/>
        <v>SPP10.1303.180</v>
      </c>
    </row>
    <row r="1477" spans="14:15" x14ac:dyDescent="0.2">
      <c r="N1477" t="s">
        <v>1333</v>
      </c>
      <c r="O1477" t="str">
        <f t="shared" si="27"/>
        <v>SPP10.1304.174</v>
      </c>
    </row>
    <row r="1478" spans="14:15" x14ac:dyDescent="0.2">
      <c r="N1478" t="s">
        <v>1325</v>
      </c>
      <c r="O1478" t="e">
        <f t="shared" si="27"/>
        <v>#N/A</v>
      </c>
    </row>
    <row r="1479" spans="14:15" x14ac:dyDescent="0.2">
      <c r="N1479" t="s">
        <v>1376</v>
      </c>
      <c r="O1479" t="str">
        <f t="shared" si="27"/>
        <v>SPP10.0436.170</v>
      </c>
    </row>
    <row r="1480" spans="14:15" x14ac:dyDescent="0.2">
      <c r="N1480" t="s">
        <v>1327</v>
      </c>
      <c r="O1480" t="str">
        <f t="shared" si="27"/>
        <v>SPP10.0976.170</v>
      </c>
    </row>
    <row r="1481" spans="14:15" x14ac:dyDescent="0.2">
      <c r="N1481" t="s">
        <v>1327</v>
      </c>
      <c r="O1481" t="str">
        <f t="shared" si="27"/>
        <v>SPP10.0976.170</v>
      </c>
    </row>
    <row r="1482" spans="14:15" x14ac:dyDescent="0.2">
      <c r="N1482" t="s">
        <v>1332</v>
      </c>
      <c r="O1482" t="str">
        <f t="shared" si="27"/>
        <v>SPP10.1303.180</v>
      </c>
    </row>
    <row r="1483" spans="14:15" x14ac:dyDescent="0.2">
      <c r="N1483" t="s">
        <v>1333</v>
      </c>
      <c r="O1483" t="str">
        <f t="shared" si="27"/>
        <v>SPP10.1304.174</v>
      </c>
    </row>
    <row r="1484" spans="14:15" x14ac:dyDescent="0.2">
      <c r="N1484" t="s">
        <v>1355</v>
      </c>
      <c r="O1484" t="str">
        <f t="shared" si="27"/>
        <v>SPP10.1354.145</v>
      </c>
    </row>
    <row r="1485" spans="14:15" x14ac:dyDescent="0.2">
      <c r="N1485" t="s">
        <v>1178</v>
      </c>
      <c r="O1485" t="str">
        <f t="shared" si="27"/>
        <v>SPP10.0340.150</v>
      </c>
    </row>
    <row r="1486" spans="14:15" x14ac:dyDescent="0.2">
      <c r="N1486" t="s">
        <v>1377</v>
      </c>
      <c r="O1486" t="str">
        <f t="shared" si="27"/>
        <v>SPP10.0768.186</v>
      </c>
    </row>
    <row r="1487" spans="14:15" x14ac:dyDescent="0.2">
      <c r="N1487" t="s">
        <v>1196</v>
      </c>
      <c r="O1487" t="str">
        <f t="shared" si="27"/>
        <v>SPP10.0687.196</v>
      </c>
    </row>
    <row r="1488" spans="14:15" x14ac:dyDescent="0.2">
      <c r="N1488" t="s">
        <v>1377</v>
      </c>
      <c r="O1488" t="str">
        <f t="shared" si="27"/>
        <v>SPP10.0768.186</v>
      </c>
    </row>
    <row r="1489" spans="14:15" x14ac:dyDescent="0.2">
      <c r="N1489" t="s">
        <v>1176</v>
      </c>
      <c r="O1489" t="str">
        <f t="shared" si="27"/>
        <v>SPP10.1107.193</v>
      </c>
    </row>
    <row r="1490" spans="14:15" x14ac:dyDescent="0.2">
      <c r="N1490" t="s">
        <v>1179</v>
      </c>
      <c r="O1490" t="str">
        <f t="shared" si="27"/>
        <v>SPP10.1456.155</v>
      </c>
    </row>
    <row r="1491" spans="14:15" x14ac:dyDescent="0.2">
      <c r="N1491" t="s">
        <v>1178</v>
      </c>
      <c r="O1491" t="str">
        <f t="shared" si="27"/>
        <v>SPP10.0340.150</v>
      </c>
    </row>
    <row r="1492" spans="14:15" x14ac:dyDescent="0.2">
      <c r="N1492" t="s">
        <v>1183</v>
      </c>
      <c r="O1492" t="str">
        <f t="shared" si="27"/>
        <v>SPP10.0915.193</v>
      </c>
    </row>
    <row r="1493" spans="14:15" x14ac:dyDescent="0.2">
      <c r="N1493" t="s">
        <v>1176</v>
      </c>
      <c r="O1493" t="str">
        <f t="shared" si="27"/>
        <v>SPP10.1107.193</v>
      </c>
    </row>
    <row r="1494" spans="14:15" x14ac:dyDescent="0.2">
      <c r="N1494" t="s">
        <v>1177</v>
      </c>
      <c r="O1494" t="str">
        <f t="shared" si="27"/>
        <v>SPP10.1108.160</v>
      </c>
    </row>
    <row r="1495" spans="14:15" x14ac:dyDescent="0.2">
      <c r="N1495" t="s">
        <v>1178</v>
      </c>
      <c r="O1495" t="str">
        <f t="shared" si="27"/>
        <v>SPP10.0340.150</v>
      </c>
    </row>
    <row r="1496" spans="14:15" x14ac:dyDescent="0.2">
      <c r="N1496" t="s">
        <v>1176</v>
      </c>
      <c r="O1496" t="str">
        <f t="shared" si="27"/>
        <v>SPP10.1107.193</v>
      </c>
    </row>
    <row r="1497" spans="14:15" x14ac:dyDescent="0.2">
      <c r="N1497" t="s">
        <v>1177</v>
      </c>
      <c r="O1497" t="str">
        <f t="shared" si="27"/>
        <v>SPP10.1108.160</v>
      </c>
    </row>
    <row r="1498" spans="14:15" x14ac:dyDescent="0.2">
      <c r="N1498" t="s">
        <v>1179</v>
      </c>
      <c r="O1498" t="str">
        <f t="shared" si="27"/>
        <v>SPP10.1456.155</v>
      </c>
    </row>
    <row r="1499" spans="14:15" x14ac:dyDescent="0.2">
      <c r="N1499" t="s">
        <v>1178</v>
      </c>
      <c r="O1499" t="str">
        <f t="shared" si="27"/>
        <v>SPP10.0340.150</v>
      </c>
    </row>
    <row r="1500" spans="14:15" x14ac:dyDescent="0.2">
      <c r="N1500" t="s">
        <v>1196</v>
      </c>
      <c r="O1500" t="str">
        <f t="shared" si="27"/>
        <v>SPP10.0687.196</v>
      </c>
    </row>
    <row r="1501" spans="14:15" x14ac:dyDescent="0.2">
      <c r="N1501" t="s">
        <v>1377</v>
      </c>
      <c r="O1501" t="str">
        <f t="shared" si="27"/>
        <v>SPP10.0768.186</v>
      </c>
    </row>
    <row r="1502" spans="14:15" x14ac:dyDescent="0.2">
      <c r="N1502" t="s">
        <v>1197</v>
      </c>
      <c r="O1502" t="str">
        <f t="shared" si="27"/>
        <v>SPP10.0682.194</v>
      </c>
    </row>
    <row r="1503" spans="14:15" x14ac:dyDescent="0.2">
      <c r="N1503" t="s">
        <v>1176</v>
      </c>
      <c r="O1503" t="str">
        <f t="shared" si="27"/>
        <v>SPP10.1107.193</v>
      </c>
    </row>
    <row r="1504" spans="14:15" x14ac:dyDescent="0.2">
      <c r="N1504" t="s">
        <v>1177</v>
      </c>
      <c r="O1504" t="str">
        <f t="shared" si="27"/>
        <v>SPP10.1108.160</v>
      </c>
    </row>
    <row r="1505" spans="14:15" x14ac:dyDescent="0.2">
      <c r="N1505" t="s">
        <v>1179</v>
      </c>
      <c r="O1505" t="str">
        <f t="shared" si="27"/>
        <v>SPP10.1456.155</v>
      </c>
    </row>
    <row r="1506" spans="14:15" x14ac:dyDescent="0.2">
      <c r="N1506" t="s">
        <v>1198</v>
      </c>
      <c r="O1506" t="str">
        <f t="shared" si="27"/>
        <v>SPP10.1111.193</v>
      </c>
    </row>
    <row r="1507" spans="14:15" x14ac:dyDescent="0.2">
      <c r="N1507" t="s">
        <v>1176</v>
      </c>
      <c r="O1507" t="str">
        <f t="shared" si="27"/>
        <v>SPP10.1107.193</v>
      </c>
    </row>
    <row r="1508" spans="14:15" x14ac:dyDescent="0.2">
      <c r="N1508" t="s">
        <v>1177</v>
      </c>
      <c r="O1508" t="str">
        <f t="shared" si="27"/>
        <v>SPP10.1108.160</v>
      </c>
    </row>
    <row r="1509" spans="14:15" x14ac:dyDescent="0.2">
      <c r="N1509" t="s">
        <v>1179</v>
      </c>
      <c r="O1509" t="str">
        <f t="shared" si="27"/>
        <v>SPP10.1456.155</v>
      </c>
    </row>
    <row r="1510" spans="14:15" x14ac:dyDescent="0.2">
      <c r="N1510" t="s">
        <v>1178</v>
      </c>
      <c r="O1510" t="str">
        <f t="shared" si="27"/>
        <v>SPP10.0340.150</v>
      </c>
    </row>
    <row r="1511" spans="14:15" x14ac:dyDescent="0.2">
      <c r="N1511" t="s">
        <v>1196</v>
      </c>
      <c r="O1511" t="str">
        <f t="shared" si="27"/>
        <v>SPP10.0687.196</v>
      </c>
    </row>
    <row r="1512" spans="14:15" x14ac:dyDescent="0.2">
      <c r="N1512" t="s">
        <v>1377</v>
      </c>
      <c r="O1512" t="str">
        <f t="shared" si="27"/>
        <v>SPP10.0768.186</v>
      </c>
    </row>
    <row r="1513" spans="14:15" x14ac:dyDescent="0.2">
      <c r="N1513" t="s">
        <v>1176</v>
      </c>
      <c r="O1513" t="str">
        <f t="shared" si="27"/>
        <v>SPP10.1107.193</v>
      </c>
    </row>
    <row r="1514" spans="14:15" x14ac:dyDescent="0.2">
      <c r="N1514" t="s">
        <v>1177</v>
      </c>
      <c r="O1514" t="str">
        <f t="shared" si="27"/>
        <v>SPP10.1108.160</v>
      </c>
    </row>
    <row r="1515" spans="14:15" x14ac:dyDescent="0.2">
      <c r="N1515" t="s">
        <v>1179</v>
      </c>
      <c r="O1515" t="str">
        <f t="shared" si="27"/>
        <v>SPP10.1456.155</v>
      </c>
    </row>
    <row r="1516" spans="14:15" x14ac:dyDescent="0.2">
      <c r="N1516" t="s">
        <v>1176</v>
      </c>
      <c r="O1516" t="str">
        <f t="shared" si="27"/>
        <v>SPP10.1107.193</v>
      </c>
    </row>
    <row r="1517" spans="14:15" x14ac:dyDescent="0.2">
      <c r="N1517" t="s">
        <v>1178</v>
      </c>
      <c r="O1517" t="str">
        <f t="shared" si="27"/>
        <v>SPP10.0340.150</v>
      </c>
    </row>
    <row r="1518" spans="14:15" x14ac:dyDescent="0.2">
      <c r="N1518" t="s">
        <v>1196</v>
      </c>
      <c r="O1518" t="str">
        <f t="shared" si="27"/>
        <v>SPP10.0687.196</v>
      </c>
    </row>
    <row r="1519" spans="14:15" x14ac:dyDescent="0.2">
      <c r="N1519" t="s">
        <v>1180</v>
      </c>
      <c r="O1519" t="str">
        <f t="shared" si="27"/>
        <v>SPP10.0840.192</v>
      </c>
    </row>
    <row r="1520" spans="14:15" x14ac:dyDescent="0.2">
      <c r="N1520" t="s">
        <v>1185</v>
      </c>
      <c r="O1520" t="str">
        <f t="shared" si="27"/>
        <v>SPP10.0839.175</v>
      </c>
    </row>
    <row r="1521" spans="14:15" x14ac:dyDescent="0.2">
      <c r="N1521" t="s">
        <v>1183</v>
      </c>
      <c r="O1521" t="str">
        <f t="shared" si="27"/>
        <v>SPP10.0915.193</v>
      </c>
    </row>
    <row r="1522" spans="14:15" x14ac:dyDescent="0.2">
      <c r="N1522" t="s">
        <v>1176</v>
      </c>
      <c r="O1522" t="str">
        <f t="shared" si="27"/>
        <v>SPP10.1107.193</v>
      </c>
    </row>
    <row r="1523" spans="14:15" x14ac:dyDescent="0.2">
      <c r="N1523" t="s">
        <v>1177</v>
      </c>
      <c r="O1523" t="str">
        <f t="shared" si="27"/>
        <v>SPP10.1108.160</v>
      </c>
    </row>
    <row r="1524" spans="14:15" x14ac:dyDescent="0.2">
      <c r="N1524" t="s">
        <v>1190</v>
      </c>
      <c r="O1524" t="str">
        <f t="shared" si="27"/>
        <v>SPP10.1375.200</v>
      </c>
    </row>
    <row r="1525" spans="14:15" x14ac:dyDescent="0.2">
      <c r="N1525" t="s">
        <v>1179</v>
      </c>
      <c r="O1525" t="str">
        <f t="shared" si="27"/>
        <v>SPP10.1456.155</v>
      </c>
    </row>
    <row r="1526" spans="14:15" x14ac:dyDescent="0.2">
      <c r="N1526" t="s">
        <v>1183</v>
      </c>
      <c r="O1526" t="str">
        <f t="shared" si="27"/>
        <v>SPP10.0915.193</v>
      </c>
    </row>
    <row r="1527" spans="14:15" x14ac:dyDescent="0.2">
      <c r="N1527" t="s">
        <v>1186</v>
      </c>
      <c r="O1527" t="str">
        <f t="shared" si="27"/>
        <v>SPP10.1018.166</v>
      </c>
    </row>
    <row r="1528" spans="14:15" x14ac:dyDescent="0.2">
      <c r="N1528" t="s">
        <v>1187</v>
      </c>
      <c r="O1528" t="str">
        <f t="shared" si="27"/>
        <v>SPP10.1024.194</v>
      </c>
    </row>
    <row r="1529" spans="14:15" x14ac:dyDescent="0.2">
      <c r="N1529" t="s">
        <v>1183</v>
      </c>
      <c r="O1529" t="str">
        <f t="shared" si="27"/>
        <v>SPP10.0915.193</v>
      </c>
    </row>
    <row r="1530" spans="14:15" x14ac:dyDescent="0.2">
      <c r="N1530" t="s">
        <v>1177</v>
      </c>
      <c r="O1530" t="str">
        <f t="shared" si="27"/>
        <v>SPP10.1108.160</v>
      </c>
    </row>
    <row r="1531" spans="14:15" x14ac:dyDescent="0.2">
      <c r="N1531" t="s">
        <v>1176</v>
      </c>
      <c r="O1531" t="str">
        <f t="shared" si="27"/>
        <v>SPP10.1107.193</v>
      </c>
    </row>
    <row r="1532" spans="14:15" x14ac:dyDescent="0.2">
      <c r="N1532" t="s">
        <v>1177</v>
      </c>
      <c r="O1532" t="str">
        <f t="shared" si="27"/>
        <v>SPP10.1108.160</v>
      </c>
    </row>
    <row r="1533" spans="14:15" x14ac:dyDescent="0.2">
      <c r="N1533" t="s">
        <v>1258</v>
      </c>
      <c r="O1533" t="str">
        <f t="shared" si="27"/>
        <v>SPP10.1273.165</v>
      </c>
    </row>
    <row r="1534" spans="14:15" x14ac:dyDescent="0.2">
      <c r="N1534" t="s">
        <v>1177</v>
      </c>
      <c r="O1534" t="str">
        <f t="shared" si="27"/>
        <v>SPP10.1108.160</v>
      </c>
    </row>
    <row r="1535" spans="14:15" x14ac:dyDescent="0.2">
      <c r="N1535" t="s">
        <v>1190</v>
      </c>
      <c r="O1535" t="str">
        <f t="shared" si="27"/>
        <v>SPP10.1375.200</v>
      </c>
    </row>
    <row r="1536" spans="14:15" x14ac:dyDescent="0.2">
      <c r="N1536" t="s">
        <v>1190</v>
      </c>
      <c r="O1536" t="str">
        <f t="shared" si="27"/>
        <v>SPP10.1375.200</v>
      </c>
    </row>
    <row r="1537" spans="14:15" x14ac:dyDescent="0.2">
      <c r="N1537" t="s">
        <v>1191</v>
      </c>
      <c r="O1537" t="str">
        <f t="shared" si="27"/>
        <v>SPP10.0977.155</v>
      </c>
    </row>
    <row r="1538" spans="14:15" x14ac:dyDescent="0.2">
      <c r="N1538" t="s">
        <v>1192</v>
      </c>
      <c r="O1538" t="str">
        <f t="shared" si="27"/>
        <v>SPP10.0978.155</v>
      </c>
    </row>
    <row r="1539" spans="14:15" x14ac:dyDescent="0.2">
      <c r="N1539" t="s">
        <v>1341</v>
      </c>
      <c r="O1539" t="str">
        <f t="shared" ref="O1539:O1556" si="28">INDEX(K:L,MATCH(N1539,L:L,0),1)</f>
        <v>SPP10.1007.155</v>
      </c>
    </row>
    <row r="1540" spans="14:15" x14ac:dyDescent="0.2">
      <c r="N1540" t="s">
        <v>1248</v>
      </c>
      <c r="O1540" t="str">
        <f t="shared" si="28"/>
        <v>SPP10.1165.149</v>
      </c>
    </row>
    <row r="1541" spans="14:15" x14ac:dyDescent="0.2">
      <c r="N1541" t="s">
        <v>1365</v>
      </c>
      <c r="O1541" t="str">
        <f t="shared" si="28"/>
        <v>SPP10.1453.165</v>
      </c>
    </row>
    <row r="1542" spans="14:15" x14ac:dyDescent="0.2">
      <c r="N1542" t="s">
        <v>1271</v>
      </c>
      <c r="O1542" t="str">
        <f t="shared" si="28"/>
        <v>SPP10.1044.173</v>
      </c>
    </row>
    <row r="1543" spans="14:15" x14ac:dyDescent="0.2">
      <c r="N1543" t="s">
        <v>1247</v>
      </c>
      <c r="O1543" t="str">
        <f t="shared" si="28"/>
        <v>SPP10.1095.160</v>
      </c>
    </row>
    <row r="1544" spans="14:15" x14ac:dyDescent="0.2">
      <c r="N1544" t="s">
        <v>1183</v>
      </c>
      <c r="O1544" t="str">
        <f t="shared" si="28"/>
        <v>SPP10.0915.193</v>
      </c>
    </row>
    <row r="1545" spans="14:15" x14ac:dyDescent="0.2">
      <c r="N1545" t="s">
        <v>1271</v>
      </c>
      <c r="O1545" t="str">
        <f t="shared" si="28"/>
        <v>SPP10.1044.173</v>
      </c>
    </row>
    <row r="1546" spans="14:15" x14ac:dyDescent="0.2">
      <c r="N1546" t="s">
        <v>1247</v>
      </c>
      <c r="O1546" t="str">
        <f t="shared" si="28"/>
        <v>SPP10.1095.160</v>
      </c>
    </row>
    <row r="1547" spans="14:15" x14ac:dyDescent="0.2">
      <c r="N1547" t="s">
        <v>1183</v>
      </c>
      <c r="O1547" t="str">
        <f t="shared" si="28"/>
        <v>SPP10.0915.193</v>
      </c>
    </row>
    <row r="1548" spans="14:15" x14ac:dyDescent="0.2">
      <c r="N1548" t="s">
        <v>1271</v>
      </c>
      <c r="O1548" t="str">
        <f t="shared" si="28"/>
        <v>SPP10.1044.173</v>
      </c>
    </row>
    <row r="1549" spans="14:15" x14ac:dyDescent="0.2">
      <c r="N1549" t="s">
        <v>1247</v>
      </c>
      <c r="O1549" t="str">
        <f t="shared" si="28"/>
        <v>SPP10.1095.160</v>
      </c>
    </row>
    <row r="1550" spans="14:15" x14ac:dyDescent="0.2">
      <c r="N1550" t="s">
        <v>1268</v>
      </c>
      <c r="O1550" t="str">
        <f t="shared" si="28"/>
        <v>SPP10.0592.170</v>
      </c>
    </row>
    <row r="1551" spans="14:15" x14ac:dyDescent="0.2">
      <c r="N1551" t="s">
        <v>1172</v>
      </c>
      <c r="O1551" t="str">
        <f t="shared" si="28"/>
        <v>SPP10.1001.150</v>
      </c>
    </row>
    <row r="1552" spans="14:15" x14ac:dyDescent="0.2">
      <c r="N1552" t="s">
        <v>1183</v>
      </c>
      <c r="O1552" t="str">
        <f t="shared" si="28"/>
        <v>SPP10.0915.193</v>
      </c>
    </row>
    <row r="1553" spans="14:15" x14ac:dyDescent="0.2">
      <c r="N1553" t="s">
        <v>1271</v>
      </c>
      <c r="O1553" t="str">
        <f t="shared" si="28"/>
        <v>SPP10.1044.173</v>
      </c>
    </row>
    <row r="1554" spans="14:15" x14ac:dyDescent="0.2">
      <c r="N1554" t="s">
        <v>1247</v>
      </c>
      <c r="O1554" t="str">
        <f t="shared" si="28"/>
        <v>SPP10.1095.160</v>
      </c>
    </row>
    <row r="1555" spans="14:15" x14ac:dyDescent="0.2">
      <c r="N1555" t="s">
        <v>1268</v>
      </c>
      <c r="O1555" t="str">
        <f t="shared" si="28"/>
        <v>SPP10.0592.170</v>
      </c>
    </row>
    <row r="1556" spans="14:15" x14ac:dyDescent="0.2">
      <c r="N1556" t="s">
        <v>1172</v>
      </c>
      <c r="O1556" t="str">
        <f t="shared" si="28"/>
        <v>SPP10.1001.150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BBK Apps</vt:lpstr>
      <vt:lpstr>Price Sheet</vt:lpstr>
      <vt:lpstr>Naming Key</vt:lpstr>
      <vt:lpstr>New GP1 + '18 SPP</vt:lpstr>
      <vt:lpstr>SPP No Prices</vt:lpstr>
      <vt:lpstr>SPP No Price Apps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Sparta001</dc:creator>
  <cp:lastModifiedBy>Microsoft Office User</cp:lastModifiedBy>
  <dcterms:created xsi:type="dcterms:W3CDTF">2019-02-26T17:25:10Z</dcterms:created>
  <dcterms:modified xsi:type="dcterms:W3CDTF">2020-07-24T15:20:04Z</dcterms:modified>
</cp:coreProperties>
</file>